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ze\Documents\matura próbna 2018 zanieczyszczenie\"/>
    </mc:Choice>
  </mc:AlternateContent>
  <xr:revisionPtr revIDLastSave="0" documentId="13_ncr:1_{9E110D90-9266-4CF7-9256-4D2AF51573FB}" xr6:coauthVersionLast="40" xr6:coauthVersionMax="40" xr10:uidLastSave="{00000000-0000-0000-0000-000000000000}"/>
  <bookViews>
    <workbookView xWindow="0" yWindow="0" windowWidth="19815" windowHeight="8835" activeTab="5" xr2:uid="{1B644CCB-BB9B-443F-BBDA-3B25E6DC0F37}"/>
  </bookViews>
  <sheets>
    <sheet name="PM10" sheetId="1" r:id="rId1"/>
    <sheet name="5.1" sheetId="2" r:id="rId2"/>
    <sheet name="5.2" sheetId="3" r:id="rId3"/>
    <sheet name="5.3" sheetId="8" r:id="rId4"/>
    <sheet name="5.4" sheetId="5" r:id="rId5"/>
    <sheet name="5.4 tabele" sheetId="11" r:id="rId6"/>
  </sheets>
  <definedNames>
    <definedName name="_xlnm._FilterDatabase" localSheetId="1" hidden="1">'5.1'!$A$1:$K$568</definedName>
    <definedName name="_xlnm._FilterDatabase" localSheetId="2" hidden="1">'5.2'!$A$1:$K$568</definedName>
    <definedName name="_xlnm._FilterDatabase" localSheetId="4" hidden="1">'5.4'!$A$1:$K$568</definedName>
    <definedName name="_xlnm._FilterDatabase" localSheetId="0" hidden="1">'PM10'!$A$1:$K$568</definedName>
  </definedNames>
  <calcPr calcId="191029"/>
  <pivotCaches>
    <pivotCache cacheId="2" r:id="rId7"/>
    <pivotCache cacheId="11" r:id="rId8"/>
    <pivotCache cacheId="24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5" l="1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M17" i="5" l="1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2" i="5"/>
</calcChain>
</file>

<file path=xl/sharedStrings.xml><?xml version="1.0" encoding="utf-8"?>
<sst xmlns="http://schemas.openxmlformats.org/spreadsheetml/2006/main" count="13754" uniqueCount="396">
  <si>
    <t>dolnośląskie</t>
  </si>
  <si>
    <t>PL0204</t>
  </si>
  <si>
    <t>strefa dolnośląska</t>
  </si>
  <si>
    <t>DsDzialoszyn</t>
  </si>
  <si>
    <t>PM10</t>
  </si>
  <si>
    <t>1g</t>
  </si>
  <si>
    <t>DsDziePilsud</t>
  </si>
  <si>
    <t>DsGlogWiStwo</t>
  </si>
  <si>
    <t>24g</t>
  </si>
  <si>
    <t>DsJelGorOgin</t>
  </si>
  <si>
    <t>DsJelGorSoko</t>
  </si>
  <si>
    <t>DsKlodzSzkol</t>
  </si>
  <si>
    <t>PL0202</t>
  </si>
  <si>
    <t>miasto Legnica</t>
  </si>
  <si>
    <t>DsLegAlRzecz</t>
  </si>
  <si>
    <t>DsLubiWierzb</t>
  </si>
  <si>
    <t>DsNowRudSreb</t>
  </si>
  <si>
    <t>DsOlawZolnAK</t>
  </si>
  <si>
    <t>DsOlesBrzozo</t>
  </si>
  <si>
    <t>DsOsieczow21</t>
  </si>
  <si>
    <t>DsPolanSportMOB</t>
  </si>
  <si>
    <t>DsPolKasztan</t>
  </si>
  <si>
    <t>DsSwidnRynek</t>
  </si>
  <si>
    <t>DsSzczaKolej</t>
  </si>
  <si>
    <t>DsSzkPor1MajMOB</t>
  </si>
  <si>
    <t>PL0203</t>
  </si>
  <si>
    <t>miasto Wałbrzych</t>
  </si>
  <si>
    <t>DsWalbrzWyso</t>
  </si>
  <si>
    <t>PL0201</t>
  </si>
  <si>
    <t>Aglomeracja Wrocławska</t>
  </si>
  <si>
    <t>DsWrocOrzech</t>
  </si>
  <si>
    <t>DsWrocWybCon</t>
  </si>
  <si>
    <t>DsZabkPowWar</t>
  </si>
  <si>
    <t>DsZgorBohGet</t>
  </si>
  <si>
    <t>DsZlotoStasz</t>
  </si>
  <si>
    <t>kujawsko-pomorskie</t>
  </si>
  <si>
    <t>PL0404</t>
  </si>
  <si>
    <t>strefa kujawsko - pomorska</t>
  </si>
  <si>
    <t>KpBrodKochan</t>
  </si>
  <si>
    <t>PL0401</t>
  </si>
  <si>
    <t>Aglomeracja Bydgoska</t>
  </si>
  <si>
    <t>KpBydPlPozna</t>
  </si>
  <si>
    <t>KpBydWarszaw</t>
  </si>
  <si>
    <t>KpCiechTezni</t>
  </si>
  <si>
    <t>KpGrudPilsud</t>
  </si>
  <si>
    <t>KpGrudSienki</t>
  </si>
  <si>
    <t>KpInowOsMatwMOB</t>
  </si>
  <si>
    <t>KpInowSolank</t>
  </si>
  <si>
    <t>KpKoniczynka</t>
  </si>
  <si>
    <t>KpNaklSkargi</t>
  </si>
  <si>
    <t>PL0402</t>
  </si>
  <si>
    <t>miasto Toruń</t>
  </si>
  <si>
    <t>KpToruDziewu</t>
  </si>
  <si>
    <t>KpToruKaszow</t>
  </si>
  <si>
    <t>KpToruWSikor</t>
  </si>
  <si>
    <t>PL0403</t>
  </si>
  <si>
    <t>miasto Włocławek</t>
  </si>
  <si>
    <t>KpWloclOkrze</t>
  </si>
  <si>
    <t>KpWloclSiels</t>
  </si>
  <si>
    <t>KpZielBoryTu</t>
  </si>
  <si>
    <t>lubelskie</t>
  </si>
  <si>
    <t>PL0602</t>
  </si>
  <si>
    <t>strefa lubelska</t>
  </si>
  <si>
    <t>LbBiaPodOrze</t>
  </si>
  <si>
    <t>LbChelJagiel</t>
  </si>
  <si>
    <t>LbKrasKoszar</t>
  </si>
  <si>
    <t>PL0601</t>
  </si>
  <si>
    <t>Aglomeracja Lubelska</t>
  </si>
  <si>
    <t>LbLubObywate</t>
  </si>
  <si>
    <t>LbLubSliwins</t>
  </si>
  <si>
    <t>LbPulaKarpin</t>
  </si>
  <si>
    <t>LbRadzPodSit</t>
  </si>
  <si>
    <t>LbZamoHrubie</t>
  </si>
  <si>
    <t>łódzkie</t>
  </si>
  <si>
    <t>PL1002</t>
  </si>
  <si>
    <t>strefa łódzka</t>
  </si>
  <si>
    <t>LdBrzeReform</t>
  </si>
  <si>
    <t>LdGajewUjWod</t>
  </si>
  <si>
    <t>LdKutnKosciu</t>
  </si>
  <si>
    <t>PL1001</t>
  </si>
  <si>
    <t>Aglomeracja Łódzka</t>
  </si>
  <si>
    <t>LdLodzCzerni</t>
  </si>
  <si>
    <t>LdLodzGdansk</t>
  </si>
  <si>
    <t>LdLodzJanPaw</t>
  </si>
  <si>
    <t>LdLodzKilins</t>
  </si>
  <si>
    <t>LdLodzLegion</t>
  </si>
  <si>
    <t>LdLodzRudzka</t>
  </si>
  <si>
    <t>LdLowiczSien</t>
  </si>
  <si>
    <t>LdOpocPlKosc</t>
  </si>
  <si>
    <t>LdPabiKilins</t>
  </si>
  <si>
    <t>LdPabiKonsta</t>
  </si>
  <si>
    <t>LdPioTrKraPr</t>
  </si>
  <si>
    <t>LdRadomsRoln</t>
  </si>
  <si>
    <t>LdRawaNiepod</t>
  </si>
  <si>
    <t>LdSieraPolna</t>
  </si>
  <si>
    <t>LdSkierKonop</t>
  </si>
  <si>
    <t>LdToMaSwAnto</t>
  </si>
  <si>
    <t>LdWieluPOW12</t>
  </si>
  <si>
    <t>LdZduWoKrole</t>
  </si>
  <si>
    <t>LdZgieMielcz</t>
  </si>
  <si>
    <t>lubuskie</t>
  </si>
  <si>
    <t>PL0801</t>
  </si>
  <si>
    <t>miasto Gorzów Wielkopolski</t>
  </si>
  <si>
    <t>LuGorzKosGdy</t>
  </si>
  <si>
    <t>LuGorzPilsud</t>
  </si>
  <si>
    <t>PL0803</t>
  </si>
  <si>
    <t>strefa lubuska</t>
  </si>
  <si>
    <t>LuSulecDudka</t>
  </si>
  <si>
    <t>LuWsKaziWiel</t>
  </si>
  <si>
    <t>LuZarySzyman</t>
  </si>
  <si>
    <t>PL0802</t>
  </si>
  <si>
    <t>miasto Zielona Góra</t>
  </si>
  <si>
    <t>LuZielKrotka</t>
  </si>
  <si>
    <t>małopolskie</t>
  </si>
  <si>
    <t>PL1203</t>
  </si>
  <si>
    <t>strefa małopolska</t>
  </si>
  <si>
    <t>MpBochKonfed</t>
  </si>
  <si>
    <t>MpChrzaPlTysMOB</t>
  </si>
  <si>
    <t>MpDobczSzkolMOB</t>
  </si>
  <si>
    <t>MpGorlKrasin</t>
  </si>
  <si>
    <t>MpKalZebRyneMOB</t>
  </si>
  <si>
    <t>PL1201</t>
  </si>
  <si>
    <t>Aglomeracja Krakowska</t>
  </si>
  <si>
    <t>MpKrakAlKras</t>
  </si>
  <si>
    <t>MpKrakBujaka</t>
  </si>
  <si>
    <t>MpKrakBulwar</t>
  </si>
  <si>
    <t>MpKrakDietla</t>
  </si>
  <si>
    <t>MpKrakOsPias</t>
  </si>
  <si>
    <t>MpKrakZloRog</t>
  </si>
  <si>
    <t>MpMuszynKityMOB</t>
  </si>
  <si>
    <t>MpNiepo3Maja</t>
  </si>
  <si>
    <t>MpNoSaczNadb</t>
  </si>
  <si>
    <t>MpNoTargPSlo</t>
  </si>
  <si>
    <t>MpOlkuFrNull</t>
  </si>
  <si>
    <t>MpPiwnZdrojoMOB</t>
  </si>
  <si>
    <t>MpSkawOsOgro</t>
  </si>
  <si>
    <t>PL1202</t>
  </si>
  <si>
    <t>miasto Tarnów</t>
  </si>
  <si>
    <t>MpTarBitStud</t>
  </si>
  <si>
    <t>MpTarRoSitko</t>
  </si>
  <si>
    <t>MpTrzebOsZWM</t>
  </si>
  <si>
    <t>MpTuchChopin</t>
  </si>
  <si>
    <t>MpWielDembowMOB</t>
  </si>
  <si>
    <t>MpZakopaSien</t>
  </si>
  <si>
    <t>mazowieckie</t>
  </si>
  <si>
    <t>PL1404</t>
  </si>
  <si>
    <t>strefa mazowiecka</t>
  </si>
  <si>
    <t>MzGranicaKPN</t>
  </si>
  <si>
    <t>MzGutyDuCzer</t>
  </si>
  <si>
    <t>MzLegZegrzyn</t>
  </si>
  <si>
    <t>MzMlawOrdona</t>
  </si>
  <si>
    <t>MzOstroHalle</t>
  </si>
  <si>
    <t>MzOtwoBrzozo</t>
  </si>
  <si>
    <t>MzPiasPulask</t>
  </si>
  <si>
    <t>PL1402</t>
  </si>
  <si>
    <t>miasto Płock</t>
  </si>
  <si>
    <t>MzPlocKroJad</t>
  </si>
  <si>
    <t>MzPlocMiReja</t>
  </si>
  <si>
    <t>PL1403</t>
  </si>
  <si>
    <t>miasto Radom</t>
  </si>
  <si>
    <t>MzRad25Czerw</t>
  </si>
  <si>
    <t>MzRadTochter</t>
  </si>
  <si>
    <t>MzSiedKonars</t>
  </si>
  <si>
    <t>PL1401</t>
  </si>
  <si>
    <t>Aglomeracja Warszawska</t>
  </si>
  <si>
    <t>MzWarAKrzywo</t>
  </si>
  <si>
    <t>MzWarAlNiepo</t>
  </si>
  <si>
    <t>MzWarKondrat</t>
  </si>
  <si>
    <t>MzWarMarszal</t>
  </si>
  <si>
    <t>MzWarTolstoj</t>
  </si>
  <si>
    <t>MzWarWokalna</t>
  </si>
  <si>
    <t>MzZyraRoosev</t>
  </si>
  <si>
    <t>opolskie</t>
  </si>
  <si>
    <t>PL1602</t>
  </si>
  <si>
    <t>strefa opolska</t>
  </si>
  <si>
    <t>OpGlubRatusz</t>
  </si>
  <si>
    <t>OpKKozBSmial</t>
  </si>
  <si>
    <t>OpKluczMicki</t>
  </si>
  <si>
    <t>OpNysaRodzie</t>
  </si>
  <si>
    <t>OpOlesSlowac</t>
  </si>
  <si>
    <t>PL1601</t>
  </si>
  <si>
    <t>miasto Opole</t>
  </si>
  <si>
    <t>OpOpoleMinor</t>
  </si>
  <si>
    <t>OpOpoleOsAKr</t>
  </si>
  <si>
    <t>OpZdziePiast</t>
  </si>
  <si>
    <t>podlaskie</t>
  </si>
  <si>
    <t>PL2001</t>
  </si>
  <si>
    <t>Aglomeracja Białostocka</t>
  </si>
  <si>
    <t>PdBialWarsza</t>
  </si>
  <si>
    <t>PdBialWaszyn</t>
  </si>
  <si>
    <t>PL2002</t>
  </si>
  <si>
    <t>strefa podlaska</t>
  </si>
  <si>
    <t>PdHajnowkJagMOB</t>
  </si>
  <si>
    <t>PdLomSikorsk</t>
  </si>
  <si>
    <t>PdSuwPulaski</t>
  </si>
  <si>
    <t>podkarpackie</t>
  </si>
  <si>
    <t>PL1802</t>
  </si>
  <si>
    <t>strefa podkarpacka</t>
  </si>
  <si>
    <t>PkDebiGrottg</t>
  </si>
  <si>
    <t>PkJarosPruch</t>
  </si>
  <si>
    <t>PkJasloSikor</t>
  </si>
  <si>
    <t>PkKrosKletow</t>
  </si>
  <si>
    <t>PkMielPogodn</t>
  </si>
  <si>
    <t>PkMielSolski</t>
  </si>
  <si>
    <t>PkNiskoSzkla</t>
  </si>
  <si>
    <t>PkPrzemGrunw</t>
  </si>
  <si>
    <t>PL1801</t>
  </si>
  <si>
    <t>miasto Rzeszów</t>
  </si>
  <si>
    <t>PkRzeszRejta</t>
  </si>
  <si>
    <t>PkSanoSadowa</t>
  </si>
  <si>
    <t>PkTarnDabrow</t>
  </si>
  <si>
    <t>pomorskie</t>
  </si>
  <si>
    <t>PL2201</t>
  </si>
  <si>
    <t>Aglomeracja Trójmiejska</t>
  </si>
  <si>
    <t>PmGdaGleboka</t>
  </si>
  <si>
    <t>PmGdaKacze02</t>
  </si>
  <si>
    <t>PmGdaLecz08m</t>
  </si>
  <si>
    <t>PmGdaLeczk08</t>
  </si>
  <si>
    <t>PmGdaOstrz05</t>
  </si>
  <si>
    <t>PmGdaPoWie01</t>
  </si>
  <si>
    <t>PmGdaWyzwo03</t>
  </si>
  <si>
    <t>PmGdyJozBema</t>
  </si>
  <si>
    <t>PmGdyPoreb04</t>
  </si>
  <si>
    <t>PmGdySzaf09N</t>
  </si>
  <si>
    <t>PL2202</t>
  </si>
  <si>
    <t>strefa pomorska</t>
  </si>
  <si>
    <t>PmKosTargo12</t>
  </si>
  <si>
    <t>PmKwiSportow</t>
  </si>
  <si>
    <t>PmLebMalcz16</t>
  </si>
  <si>
    <t>PmLinieKos17</t>
  </si>
  <si>
    <t>PmMalMicki15</t>
  </si>
  <si>
    <t>PmSlupKniazi</t>
  </si>
  <si>
    <t>PmSopBitPl06</t>
  </si>
  <si>
    <t>PmStaGdaLubi</t>
  </si>
  <si>
    <t>PmTczeTarg07</t>
  </si>
  <si>
    <t>PmWejhPlWejh</t>
  </si>
  <si>
    <t>świętokrzyskie</t>
  </si>
  <si>
    <t>PL2602</t>
  </si>
  <si>
    <t>strefa świętokrzyska</t>
  </si>
  <si>
    <t>SkBuskRokosz</t>
  </si>
  <si>
    <t>PL2601</t>
  </si>
  <si>
    <t>miasto Kielce</t>
  </si>
  <si>
    <t>SkKielJagiel</t>
  </si>
  <si>
    <t>SkKielKusoci</t>
  </si>
  <si>
    <t>SkMalo11List</t>
  </si>
  <si>
    <t>SkNowiParkow</t>
  </si>
  <si>
    <t>SkOzarOsWzgo</t>
  </si>
  <si>
    <t>SkPolaRuszcz</t>
  </si>
  <si>
    <t>SkStaraZlota</t>
  </si>
  <si>
    <t>śląskie</t>
  </si>
  <si>
    <t>PL2403</t>
  </si>
  <si>
    <t>miasto Bielsko-Biała</t>
  </si>
  <si>
    <t>SlBielKossak</t>
  </si>
  <si>
    <t>PL2405</t>
  </si>
  <si>
    <t>strefa śląska</t>
  </si>
  <si>
    <t>SlCiesMickie</t>
  </si>
  <si>
    <t>PL2404</t>
  </si>
  <si>
    <t>miasto Częstochowa</t>
  </si>
  <si>
    <t>SlCzestoArmK</t>
  </si>
  <si>
    <t>SlCzestoBacz</t>
  </si>
  <si>
    <t>PL2401</t>
  </si>
  <si>
    <t>Aglomeracja Górnośląska</t>
  </si>
  <si>
    <t>SlDabro1000L</t>
  </si>
  <si>
    <t>SlGliwicMewy</t>
  </si>
  <si>
    <t>SlGodGliniki</t>
  </si>
  <si>
    <t>SlKatoKossut</t>
  </si>
  <si>
    <t>SlKatoPlebA4</t>
  </si>
  <si>
    <t>SlKnurJedNar</t>
  </si>
  <si>
    <t>SlLublPiasko</t>
  </si>
  <si>
    <t>SlMyszMiedzi</t>
  </si>
  <si>
    <t>SlPszczBoged</t>
  </si>
  <si>
    <t>PL2402</t>
  </si>
  <si>
    <t>Aglomeracja Rybnicko-Jastrzębska</t>
  </si>
  <si>
    <t>SlRybniBorki</t>
  </si>
  <si>
    <t>SlSosnoLubel</t>
  </si>
  <si>
    <t>SlTarnoLitew</t>
  </si>
  <si>
    <t>SlTychyTolst</t>
  </si>
  <si>
    <t>SlUstronSana</t>
  </si>
  <si>
    <t>SlWodzGalczy</t>
  </si>
  <si>
    <t>SlZabSkloCur</t>
  </si>
  <si>
    <t>SlZawSkloCur</t>
  </si>
  <si>
    <t>SlZlotPotLes</t>
  </si>
  <si>
    <t>SlZorySikors</t>
  </si>
  <si>
    <t>SlZywieKoper</t>
  </si>
  <si>
    <t>warmińsko-mazurskie</t>
  </si>
  <si>
    <t>PL2802</t>
  </si>
  <si>
    <t>miasto Elbląg</t>
  </si>
  <si>
    <t>WmElbBazynsk</t>
  </si>
  <si>
    <t>PL2803</t>
  </si>
  <si>
    <t>strefa warmińsko-mazurska</t>
  </si>
  <si>
    <t>WmGoldJacwie</t>
  </si>
  <si>
    <t>WmIlawAnders</t>
  </si>
  <si>
    <t>WmMragParkow</t>
  </si>
  <si>
    <t>WmNiTraugutt</t>
  </si>
  <si>
    <t>PL2801</t>
  </si>
  <si>
    <t>miasto Olsztyn</t>
  </si>
  <si>
    <t>WmOlsPuszkin</t>
  </si>
  <si>
    <t>WmOstrChrobr</t>
  </si>
  <si>
    <t>WmPuszczaBor</t>
  </si>
  <si>
    <t>wielkopolskie</t>
  </si>
  <si>
    <t>PL3003</t>
  </si>
  <si>
    <t>strefa wielkopolska</t>
  </si>
  <si>
    <t>WpBoroDrapal</t>
  </si>
  <si>
    <t>WpGniePaczko</t>
  </si>
  <si>
    <t>PL3002</t>
  </si>
  <si>
    <t>miasto Kalisz</t>
  </si>
  <si>
    <t>WpKaliSawick</t>
  </si>
  <si>
    <t>WpKoniWyszyn</t>
  </si>
  <si>
    <t>WpLeszKiepur</t>
  </si>
  <si>
    <t>WpNoTomSzpit</t>
  </si>
  <si>
    <t>WpOstWieWyso</t>
  </si>
  <si>
    <t>WpPilaKusoci</t>
  </si>
  <si>
    <t>WpPleszAlMic</t>
  </si>
  <si>
    <t>PL3001</t>
  </si>
  <si>
    <t>Aglomeracja Poznańska</t>
  </si>
  <si>
    <t>WpPoznChwial</t>
  </si>
  <si>
    <t>WpPoznDabrow</t>
  </si>
  <si>
    <t>WpPoznPolank</t>
  </si>
  <si>
    <t>WpPoznSzyman</t>
  </si>
  <si>
    <t>WpTarPodZach</t>
  </si>
  <si>
    <t>WpWagrowLipo</t>
  </si>
  <si>
    <t>zachodniopomorskie</t>
  </si>
  <si>
    <t>PL3202</t>
  </si>
  <si>
    <t>miasto Koszalin</t>
  </si>
  <si>
    <t>ZpKoszArKraj</t>
  </si>
  <si>
    <t>ZpKoszSpasow</t>
  </si>
  <si>
    <t>PL3203</t>
  </si>
  <si>
    <t>strefa zachodniopomorska</t>
  </si>
  <si>
    <t>ZpMyslZaBram</t>
  </si>
  <si>
    <t>PL3201</t>
  </si>
  <si>
    <t>Aglomeracja Szczecińska</t>
  </si>
  <si>
    <t>ZpSzczAndr01</t>
  </si>
  <si>
    <t>ZpSzczec1Maj</t>
  </si>
  <si>
    <t>ZpSzczecPrze</t>
  </si>
  <si>
    <t>ZpSzczLacz04</t>
  </si>
  <si>
    <t>ZpSzczPils02</t>
  </si>
  <si>
    <t>ZpWiduBulRyb</t>
  </si>
  <si>
    <t>DsBoleslaMOB</t>
  </si>
  <si>
    <t>DsKudowaMOB</t>
  </si>
  <si>
    <t>DsSwidnFolwa</t>
  </si>
  <si>
    <t>KpWloclChelmMOB</t>
  </si>
  <si>
    <t>KpWloclGnia2</t>
  </si>
  <si>
    <t>KpWloclGniaz</t>
  </si>
  <si>
    <t>LdBelchatEdward</t>
  </si>
  <si>
    <t>LdOpocCurieSk</t>
  </si>
  <si>
    <t>LdUniejTermy</t>
  </si>
  <si>
    <t>MpKrakTelime</t>
  </si>
  <si>
    <t>MpKrakWadow</t>
  </si>
  <si>
    <t>MpBrzeszKosc</t>
  </si>
  <si>
    <t>MpMuszynKity</t>
  </si>
  <si>
    <t>MpRabkaOrkan</t>
  </si>
  <si>
    <t>MpSuchaNiesz</t>
  </si>
  <si>
    <t>MzKonJezMos</t>
  </si>
  <si>
    <t>OpOpoleKoszy</t>
  </si>
  <si>
    <t>PkIwonZdrRab</t>
  </si>
  <si>
    <t>PkMielBierna</t>
  </si>
  <si>
    <t>PkRymZdrPark</t>
  </si>
  <si>
    <t>PdAugustoZdrMOB</t>
  </si>
  <si>
    <t>PmGdyWendy10</t>
  </si>
  <si>
    <t>SlZorySikor2</t>
  </si>
  <si>
    <t>SkMaloSlonec</t>
  </si>
  <si>
    <t>SkSolecZdrojMOB</t>
  </si>
  <si>
    <t>WmElkStadion</t>
  </si>
  <si>
    <t>WmGlitajn</t>
  </si>
  <si>
    <t>WmOstrPilsud</t>
  </si>
  <si>
    <t>Rok</t>
  </si>
  <si>
    <t>Województwo</t>
  </si>
  <si>
    <t>Kod strefy</t>
  </si>
  <si>
    <t>Nazwa strefy</t>
  </si>
  <si>
    <t>Kod stacji</t>
  </si>
  <si>
    <t>Wskaźnik</t>
  </si>
  <si>
    <t>Czas uśredniania</t>
  </si>
  <si>
    <t>Min</t>
  </si>
  <si>
    <t>Maks</t>
  </si>
  <si>
    <t>Liczba pomiarów</t>
  </si>
  <si>
    <t>Etykiety wierszy</t>
  </si>
  <si>
    <t>Suma końcowa</t>
  </si>
  <si>
    <t>Maksimum z Maks</t>
  </si>
  <si>
    <t>Bardzo dobry</t>
  </si>
  <si>
    <t>0 - 21 µg/m3</t>
  </si>
  <si>
    <t>Dobry</t>
  </si>
  <si>
    <t>21 - 61 µg/m3</t>
  </si>
  <si>
    <t>Umiarkowany</t>
  </si>
  <si>
    <t>61 - 101 µg/m3</t>
  </si>
  <si>
    <t>Dostateczny</t>
  </si>
  <si>
    <t>101 - 141 µg/m3</t>
  </si>
  <si>
    <t>Zły</t>
  </si>
  <si>
    <t>141 - 201 µg/m3</t>
  </si>
  <si>
    <t>Bardzo zły</t>
  </si>
  <si>
    <t>&gt; =201 µg/m3</t>
  </si>
  <si>
    <t>Stan powietrza wg średnich odczytów</t>
  </si>
  <si>
    <t>stan powietrza wg maksymalnych odczytów</t>
  </si>
  <si>
    <t>Liczba z Stan powietrza wg średnich odczytów</t>
  </si>
  <si>
    <t>Liczba z stan powietrza wg maksymalnych odczytów</t>
  </si>
  <si>
    <t>Uśredniona wartość</t>
  </si>
  <si>
    <t>Średnia uśredniona 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</si>
</sst>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165" fontId="1" fillId="0" borderId="2" xfId="0" applyNumberFormat="1" applyFont="1" applyBorder="1" applyAlignment="1">
      <alignment horizontal="right" vertical="top" wrapText="1"/>
    </xf>
    <xf numFmtId="1" fontId="1" fillId="0" borderId="2" xfId="0" applyNumberFormat="1" applyFont="1" applyBorder="1" applyAlignment="1">
      <alignment horizontal="right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right" vertical="top" wrapText="1"/>
    </xf>
    <xf numFmtId="1" fontId="1" fillId="3" borderId="1" xfId="0" applyNumberFormat="1" applyFont="1" applyFill="1" applyBorder="1" applyAlignment="1">
      <alignment horizontal="right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NumberFormat="1"/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 indent="1"/>
    </xf>
    <xf numFmtId="0" fontId="4" fillId="0" borderId="0" xfId="0" applyFont="1"/>
    <xf numFmtId="1" fontId="2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165" fontId="2" fillId="2" borderId="12" xfId="0" applyNumberFormat="1" applyFont="1" applyFill="1" applyBorder="1" applyAlignment="1">
      <alignment horizontal="center" vertical="top" wrapText="1"/>
    </xf>
    <xf numFmtId="165" fontId="2" fillId="2" borderId="10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horizontal="left" vertical="top" wrapText="1"/>
    </xf>
    <xf numFmtId="0" fontId="4" fillId="0" borderId="9" xfId="0" applyFont="1" applyBorder="1"/>
    <xf numFmtId="165" fontId="1" fillId="0" borderId="9" xfId="0" applyNumberFormat="1" applyFont="1" applyBorder="1" applyAlignment="1">
      <alignment horizontal="right" vertical="top" wrapText="1"/>
    </xf>
    <xf numFmtId="1" fontId="1" fillId="0" borderId="9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</cellXfs>
  <cellStyles count="1">
    <cellStyle name="Normalny" xfId="0" builtinId="0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[rozwiązanie.xlsx]5.3!Tabela przestawna2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'5.3'!$B$3</c:f>
              <c:strCache>
                <c:ptCount val="1"/>
                <c:pt idx="0">
                  <c:v>Maksimum z Maks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'5.3'!$A$4:$A$16</c:f>
              <c:multiLvlStrCache>
                <c:ptCount val="8"/>
                <c:lvl>
                  <c:pt idx="0">
                    <c:v>1g</c:v>
                  </c:pt>
                  <c:pt idx="1">
                    <c:v>24g</c:v>
                  </c:pt>
                  <c:pt idx="2">
                    <c:v>1g</c:v>
                  </c:pt>
                  <c:pt idx="3">
                    <c:v>24g</c:v>
                  </c:pt>
                  <c:pt idx="4">
                    <c:v>1g</c:v>
                  </c:pt>
                  <c:pt idx="5">
                    <c:v>24g</c:v>
                  </c:pt>
                  <c:pt idx="6">
                    <c:v>1g</c:v>
                  </c:pt>
                  <c:pt idx="7">
                    <c:v>24g</c:v>
                  </c:pt>
                </c:lvl>
                <c:lvl>
                  <c:pt idx="0">
                    <c:v>Aglomeracja Bydgoska</c:v>
                  </c:pt>
                  <c:pt idx="2">
                    <c:v>miasto Toruń</c:v>
                  </c:pt>
                  <c:pt idx="4">
                    <c:v>miasto Włocławek</c:v>
                  </c:pt>
                  <c:pt idx="6">
                    <c:v>strefa kujawsko - pomorska</c:v>
                  </c:pt>
                </c:lvl>
              </c:multiLvlStrCache>
            </c:multiLvlStrRef>
          </c:cat>
          <c:val>
            <c:numRef>
              <c:f>'5.3'!$B$4:$B$16</c:f>
              <c:numCache>
                <c:formatCode>0.00</c:formatCode>
                <c:ptCount val="8"/>
                <c:pt idx="0">
                  <c:v>408.2</c:v>
                </c:pt>
                <c:pt idx="1">
                  <c:v>220.19330153999999</c:v>
                </c:pt>
                <c:pt idx="2">
                  <c:v>297.34399999999999</c:v>
                </c:pt>
                <c:pt idx="3">
                  <c:v>150.59957360999999</c:v>
                </c:pt>
                <c:pt idx="4">
                  <c:v>387.7</c:v>
                </c:pt>
                <c:pt idx="5">
                  <c:v>215.35811423000001</c:v>
                </c:pt>
                <c:pt idx="6">
                  <c:v>1386.3</c:v>
                </c:pt>
                <c:pt idx="7">
                  <c:v>216.30742434000001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24-4E75-85E5-8431B7609736}"/>
            </c:ext>
          </c:extLst>
        </c:ser>
        <c:ser>
          <c:idx val="1"/>
          <c:order val="1"/>
          <c:tx>
            <c:strRef>
              <c:f>'5.3'!$C$3</c:f>
              <c:strCache>
                <c:ptCount val="1"/>
                <c:pt idx="0">
                  <c:v>Średnia uśredniona wartość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'5.3'!$A$4:$A$16</c:f>
              <c:multiLvlStrCache>
                <c:ptCount val="8"/>
                <c:lvl>
                  <c:pt idx="0">
                    <c:v>1g</c:v>
                  </c:pt>
                  <c:pt idx="1">
                    <c:v>24g</c:v>
                  </c:pt>
                  <c:pt idx="2">
                    <c:v>1g</c:v>
                  </c:pt>
                  <c:pt idx="3">
                    <c:v>24g</c:v>
                  </c:pt>
                  <c:pt idx="4">
                    <c:v>1g</c:v>
                  </c:pt>
                  <c:pt idx="5">
                    <c:v>24g</c:v>
                  </c:pt>
                  <c:pt idx="6">
                    <c:v>1g</c:v>
                  </c:pt>
                  <c:pt idx="7">
                    <c:v>24g</c:v>
                  </c:pt>
                </c:lvl>
                <c:lvl>
                  <c:pt idx="0">
                    <c:v>Aglomeracja Bydgoska</c:v>
                  </c:pt>
                  <c:pt idx="2">
                    <c:v>miasto Toruń</c:v>
                  </c:pt>
                  <c:pt idx="4">
                    <c:v>miasto Włocławek</c:v>
                  </c:pt>
                  <c:pt idx="6">
                    <c:v>strefa kujawsko - pomorska</c:v>
                  </c:pt>
                </c:lvl>
              </c:multiLvlStrCache>
            </c:multiLvlStrRef>
          </c:cat>
          <c:val>
            <c:numRef>
              <c:f>'5.3'!$C$4:$C$16</c:f>
              <c:numCache>
                <c:formatCode>0.00</c:formatCode>
                <c:ptCount val="8"/>
                <c:pt idx="0">
                  <c:v>34.44061596625</c:v>
                </c:pt>
                <c:pt idx="1">
                  <c:v>34.935454919000001</c:v>
                </c:pt>
                <c:pt idx="2">
                  <c:v>27.363608303333336</c:v>
                </c:pt>
                <c:pt idx="3">
                  <c:v>26.934587751999999</c:v>
                </c:pt>
                <c:pt idx="4">
                  <c:v>32.578173502333335</c:v>
                </c:pt>
                <c:pt idx="5">
                  <c:v>28.281178782999994</c:v>
                </c:pt>
                <c:pt idx="6">
                  <c:v>30.500424918399993</c:v>
                </c:pt>
                <c:pt idx="7">
                  <c:v>28.063572419357143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24-4E75-85E5-8431B7609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4046232"/>
        <c:axId val="634045576"/>
      </c:barChart>
      <c:catAx>
        <c:axId val="634046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4045576"/>
        <c:crosses val="autoZero"/>
        <c:auto val="1"/>
        <c:lblAlgn val="ctr"/>
        <c:lblOffset val="100"/>
        <c:noMultiLvlLbl val="0"/>
      </c:catAx>
      <c:valAx>
        <c:axId val="6340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4046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</xdr:colOff>
      <xdr:row>2</xdr:row>
      <xdr:rowOff>23812</xdr:rowOff>
    </xdr:from>
    <xdr:to>
      <xdr:col>12</xdr:col>
      <xdr:colOff>319087</xdr:colOff>
      <xdr:row>16</xdr:row>
      <xdr:rowOff>100012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DC549438-3EF6-4D17-B6A0-82FA5963FF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zena Czechumska" refreshedDate="43433.885648726849" createdVersion="6" refreshedVersion="6" minRefreshableVersion="3" recordCount="567" xr:uid="{06CC9855-3F9B-4CB0-8E76-A7471AC4ADF5}">
  <cacheSource type="worksheet">
    <worksheetSource ref="A1:K568" sheet="5.2"/>
  </cacheSource>
  <cacheFields count="11">
    <cacheField name="Rok" numFmtId="164">
      <sharedItems containsSemiMixedTypes="0" containsString="0" containsNumber="1" containsInteger="1" minValue="2016" maxValue="2017" count="2">
        <n v="2016"/>
        <n v="2017"/>
      </sharedItems>
    </cacheField>
    <cacheField name="Województwo" numFmtId="0">
      <sharedItems count="16">
        <s v="dolnośląskie"/>
        <s v="kujawsko-pomorskie"/>
        <s v="lubelskie"/>
        <s v="łódzkie"/>
        <s v="lubuskie"/>
        <s v="małopolskie"/>
        <s v="mazowieckie"/>
        <s v="opolskie"/>
        <s v="podlaskie"/>
        <s v="podkarpackie"/>
        <s v="pomorskie"/>
        <s v="świętokrzyskie"/>
        <s v="śląskie"/>
        <s v="warmińsko-mazurskie"/>
        <s v="wielkopolskie"/>
        <s v="zachodniopomorskie"/>
      </sharedItems>
    </cacheField>
    <cacheField name="Kod strefy" numFmtId="0">
      <sharedItems/>
    </cacheField>
    <cacheField name="Nazwa strefy" numFmtId="0">
      <sharedItems/>
    </cacheField>
    <cacheField name="Kod stacji" numFmtId="0">
      <sharedItems/>
    </cacheField>
    <cacheField name="Wskaźnik" numFmtId="0">
      <sharedItems/>
    </cacheField>
    <cacheField name="Czas uśredniania" numFmtId="0">
      <sharedItems/>
    </cacheField>
    <cacheField name="Średnia" numFmtId="165">
      <sharedItems containsSemiMixedTypes="0" containsString="0" containsNumber="1" minValue="13.048967991" maxValue="64.330325443999996"/>
    </cacheField>
    <cacheField name="Min" numFmtId="165">
      <sharedItems containsSemiMixedTypes="0" containsString="0" containsNumber="1" minValue="0" maxValue="13.6"/>
    </cacheField>
    <cacheField name="Maks" numFmtId="165">
      <sharedItems containsSemiMixedTypes="0" containsString="0" containsNumber="1" minValue="61.892629659999997" maxValue="1585.48"/>
    </cacheField>
    <cacheField name="Liczba pomiarów" numFmtId="1">
      <sharedItems containsSemiMixedTypes="0" containsString="0" containsNumber="1" containsInteger="1" minValue="112" maxValue="87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zena Czechumska" refreshedDate="43462.532825462964" createdVersion="6" refreshedVersion="6" minRefreshableVersion="3" recordCount="567" xr:uid="{36747266-EAB7-476E-A40A-921289C04351}">
  <cacheSource type="worksheet">
    <worksheetSource ref="A1:K568" sheet="PM10"/>
  </cacheSource>
  <cacheFields count="11">
    <cacheField name="Rok" numFmtId="164">
      <sharedItems containsSemiMixedTypes="0" containsString="0" containsNumber="1" containsInteger="1" minValue="2016" maxValue="2017"/>
    </cacheField>
    <cacheField name="Województwo" numFmtId="0">
      <sharedItems count="16">
        <s v="dolnośląskie"/>
        <s v="kujawsko-pomorskie"/>
        <s v="lubelskie"/>
        <s v="łódzkie"/>
        <s v="lubuskie"/>
        <s v="małopolskie"/>
        <s v="mazowieckie"/>
        <s v="opolskie"/>
        <s v="podlaskie"/>
        <s v="podkarpackie"/>
        <s v="pomorskie"/>
        <s v="świętokrzyskie"/>
        <s v="śląskie"/>
        <s v="warmińsko-mazurskie"/>
        <s v="wielkopolskie"/>
        <s v="zachodniopomorskie"/>
      </sharedItems>
    </cacheField>
    <cacheField name="Kod strefy" numFmtId="0">
      <sharedItems/>
    </cacheField>
    <cacheField name="Nazwa strefy" numFmtId="0">
      <sharedItems count="46">
        <s v="strefa dolnośląska"/>
        <s v="miasto Legnica"/>
        <s v="miasto Wałbrzych"/>
        <s v="Aglomeracja Wrocławska"/>
        <s v="strefa kujawsko - pomorska"/>
        <s v="Aglomeracja Bydgoska"/>
        <s v="miasto Toruń"/>
        <s v="miasto Włocławek"/>
        <s v="strefa lubelska"/>
        <s v="Aglomeracja Lubelska"/>
        <s v="strefa łódzka"/>
        <s v="Aglomeracja Łódzka"/>
        <s v="miasto Gorzów Wielkopolski"/>
        <s v="strefa lubuska"/>
        <s v="miasto Zielona Góra"/>
        <s v="strefa małopolska"/>
        <s v="Aglomeracja Krakowska"/>
        <s v="miasto Tarnów"/>
        <s v="strefa mazowiecka"/>
        <s v="miasto Płock"/>
        <s v="miasto Radom"/>
        <s v="Aglomeracja Warszawska"/>
        <s v="strefa opolska"/>
        <s v="miasto Opole"/>
        <s v="Aglomeracja Białostocka"/>
        <s v="strefa podlaska"/>
        <s v="strefa podkarpacka"/>
        <s v="miasto Rzeszów"/>
        <s v="Aglomeracja Trójmiejska"/>
        <s v="strefa pomorska"/>
        <s v="strefa świętokrzyska"/>
        <s v="miasto Kielce"/>
        <s v="miasto Bielsko-Biała"/>
        <s v="strefa śląska"/>
        <s v="miasto Częstochowa"/>
        <s v="Aglomeracja Górnośląska"/>
        <s v="Aglomeracja Rybnicko-Jastrzębska"/>
        <s v="miasto Elbląg"/>
        <s v="strefa warmińsko-mazurska"/>
        <s v="miasto Olsztyn"/>
        <s v="strefa wielkopolska"/>
        <s v="miasto Kalisz"/>
        <s v="Aglomeracja Poznańska"/>
        <s v="miasto Koszalin"/>
        <s v="strefa zachodniopomorska"/>
        <s v="Aglomeracja Szczecińska"/>
      </sharedItems>
    </cacheField>
    <cacheField name="Kod stacji" numFmtId="0">
      <sharedItems/>
    </cacheField>
    <cacheField name="Wskaźnik" numFmtId="0">
      <sharedItems/>
    </cacheField>
    <cacheField name="Czas uśredniania" numFmtId="0">
      <sharedItems count="2">
        <s v="1g"/>
        <s v="24g"/>
      </sharedItems>
    </cacheField>
    <cacheField name="Uśredniona wartość" numFmtId="165">
      <sharedItems containsSemiMixedTypes="0" containsString="0" containsNumber="1" minValue="13.048967991" maxValue="64.330325443999996"/>
    </cacheField>
    <cacheField name="Min" numFmtId="165">
      <sharedItems containsSemiMixedTypes="0" containsString="0" containsNumber="1" minValue="0" maxValue="13.6"/>
    </cacheField>
    <cacheField name="Maks" numFmtId="165">
      <sharedItems containsSemiMixedTypes="0" containsString="0" containsNumber="1" minValue="61.892629659999997" maxValue="1585.48"/>
    </cacheField>
    <cacheField name="Liczba pomiarów" numFmtId="1">
      <sharedItems containsSemiMixedTypes="0" containsString="0" containsNumber="1" containsInteger="1" minValue="112" maxValue="87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zena Czechumska" refreshedDate="43462.588403472226" createdVersion="6" refreshedVersion="6" minRefreshableVersion="3" recordCount="567" xr:uid="{082AA8FA-76A1-4992-A581-1BEC168C49B3}">
  <cacheSource type="worksheet">
    <worksheetSource ref="A1:M568" sheet="5.4"/>
  </cacheSource>
  <cacheFields count="13">
    <cacheField name="Rok" numFmtId="164">
      <sharedItems containsSemiMixedTypes="0" containsString="0" containsNumber="1" containsInteger="1" minValue="2016" maxValue="2017" count="2">
        <n v="2016"/>
        <n v="2017"/>
      </sharedItems>
    </cacheField>
    <cacheField name="Województwo" numFmtId="0">
      <sharedItems count="16">
        <s v="dolnośląskie"/>
        <s v="kujawsko-pomorskie"/>
        <s v="lubelskie"/>
        <s v="łódzkie"/>
        <s v="lubuskie"/>
        <s v="małopolskie"/>
        <s v="mazowieckie"/>
        <s v="opolskie"/>
        <s v="podlaskie"/>
        <s v="podkarpackie"/>
        <s v="pomorskie"/>
        <s v="świętokrzyskie"/>
        <s v="śląskie"/>
        <s v="warmińsko-mazurskie"/>
        <s v="wielkopolskie"/>
        <s v="zachodniopomorskie"/>
      </sharedItems>
    </cacheField>
    <cacheField name="Kod strefy" numFmtId="0">
      <sharedItems/>
    </cacheField>
    <cacheField name="Nazwa strefy" numFmtId="0">
      <sharedItems/>
    </cacheField>
    <cacheField name="Kod stacji" numFmtId="0">
      <sharedItems/>
    </cacheField>
    <cacheField name="Wskaźnik" numFmtId="0">
      <sharedItems/>
    </cacheField>
    <cacheField name="Czas uśredniania" numFmtId="0">
      <sharedItems/>
    </cacheField>
    <cacheField name="Uśredniona wartość" numFmtId="0">
      <sharedItems containsSemiMixedTypes="0" containsString="0" containsNumber="1" minValue="13" maxValue="64.3"/>
    </cacheField>
    <cacheField name="Min" numFmtId="165">
      <sharedItems containsSemiMixedTypes="0" containsString="0" containsNumber="1" minValue="0" maxValue="13.6"/>
    </cacheField>
    <cacheField name="Maks" numFmtId="165">
      <sharedItems containsSemiMixedTypes="0" containsString="0" containsNumber="1" minValue="61.892629659999997" maxValue="1585.48"/>
    </cacheField>
    <cacheField name="Liczba pomiarów" numFmtId="1">
      <sharedItems containsSemiMixedTypes="0" containsString="0" containsNumber="1" containsInteger="1" minValue="112" maxValue="8775"/>
    </cacheField>
    <cacheField name="Stan powietrza wg średnich odczytów" numFmtId="0">
      <sharedItems count="3">
        <s v="Dobry"/>
        <s v="Bardzo dobry"/>
        <s v="Umiarkowany"/>
      </sharedItems>
    </cacheField>
    <cacheField name="stan powietrza wg maksymalnych odczytów" numFmtId="0">
      <sharedItems count="4">
        <s v="Zły"/>
        <s v="Bardzo zły"/>
        <s v="Dostateczny"/>
        <s v="Umiarkowan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7">
  <r>
    <x v="0"/>
    <x v="0"/>
    <s v="PL0204"/>
    <s v="strefa dolnośląska"/>
    <s v="DsDzialoszyn"/>
    <s v="PM10"/>
    <s v="1g"/>
    <n v="27.853811403000002"/>
    <n v="3.9460000000000002E-2"/>
    <n v="193.845"/>
    <n v="8565"/>
  </r>
  <r>
    <x v="0"/>
    <x v="0"/>
    <s v="PL0204"/>
    <s v="strefa dolnośląska"/>
    <s v="DsDziePilsud"/>
    <s v="PM10"/>
    <s v="1g"/>
    <n v="37.906688830999997"/>
    <n v="0"/>
    <n v="553.51099999999997"/>
    <n v="8609"/>
  </r>
  <r>
    <x v="0"/>
    <x v="0"/>
    <s v="PL0204"/>
    <s v="strefa dolnośląska"/>
    <s v="DsGlogWiStwo"/>
    <s v="PM10"/>
    <s v="24g"/>
    <n v="28.316426513"/>
    <n v="5.83"/>
    <n v="130.4"/>
    <n v="347"/>
  </r>
  <r>
    <x v="0"/>
    <x v="0"/>
    <s v="PL0204"/>
    <s v="strefa dolnośląska"/>
    <s v="DsJelGorOgin"/>
    <s v="PM10"/>
    <s v="1g"/>
    <n v="30.427441129999998"/>
    <n v="0.47216000000000002"/>
    <n v="400.49700000000001"/>
    <n v="8653"/>
  </r>
  <r>
    <x v="0"/>
    <x v="0"/>
    <s v="PL0204"/>
    <s v="strefa dolnośląska"/>
    <s v="DsJelGorSoko"/>
    <s v="PM10"/>
    <s v="24g"/>
    <n v="28.783534483"/>
    <n v="6.93"/>
    <n v="194.7"/>
    <n v="348"/>
  </r>
  <r>
    <x v="0"/>
    <x v="0"/>
    <s v="PL0204"/>
    <s v="strefa dolnośląska"/>
    <s v="DsKlodzSzkol"/>
    <s v="PM10"/>
    <s v="1g"/>
    <n v="35.885543185000003"/>
    <n v="0"/>
    <n v="368.10399999999998"/>
    <n v="8600"/>
  </r>
  <r>
    <x v="0"/>
    <x v="0"/>
    <s v="PL0202"/>
    <s v="miasto Legnica"/>
    <s v="DsLegAlRzecz"/>
    <s v="PM10"/>
    <s v="1g"/>
    <n v="37.227549985000003"/>
    <n v="0"/>
    <n v="423.03800000000001"/>
    <n v="8625"/>
  </r>
  <r>
    <x v="0"/>
    <x v="0"/>
    <s v="PL0202"/>
    <s v="miasto Legnica"/>
    <s v="DsLegAlRzecz"/>
    <s v="PM10"/>
    <s v="24g"/>
    <n v="35.687272727"/>
    <n v="7.54"/>
    <n v="192.64"/>
    <n v="363"/>
  </r>
  <r>
    <x v="0"/>
    <x v="0"/>
    <s v="PL0204"/>
    <s v="strefa dolnośląska"/>
    <s v="DsLubiWierzb"/>
    <s v="PM10"/>
    <s v="24g"/>
    <n v="26.977419354999999"/>
    <n v="5.08"/>
    <n v="127.9"/>
    <n v="341"/>
  </r>
  <r>
    <x v="0"/>
    <x v="0"/>
    <s v="PL0204"/>
    <s v="strefa dolnośląska"/>
    <s v="DsNowRudSreb"/>
    <s v="PM10"/>
    <s v="1g"/>
    <n v="47.026179687999999"/>
    <n v="0.29507"/>
    <n v="657.38"/>
    <n v="8505"/>
  </r>
  <r>
    <x v="0"/>
    <x v="0"/>
    <s v="PL0204"/>
    <s v="strefa dolnośląska"/>
    <s v="DsNowRudSreb"/>
    <s v="PM10"/>
    <s v="24g"/>
    <n v="45.455491803000001"/>
    <n v="2.91"/>
    <n v="257.08"/>
    <n v="366"/>
  </r>
  <r>
    <x v="0"/>
    <x v="0"/>
    <s v="PL0204"/>
    <s v="strefa dolnośląska"/>
    <s v="DsOlawZolnAK"/>
    <s v="PM10"/>
    <s v="24g"/>
    <n v="29.698685714"/>
    <n v="5.31"/>
    <n v="149.4"/>
    <n v="350"/>
  </r>
  <r>
    <x v="0"/>
    <x v="0"/>
    <s v="PL0204"/>
    <s v="strefa dolnośląska"/>
    <s v="DsOlesBrzozo"/>
    <s v="PM10"/>
    <s v="24g"/>
    <n v="27.718395415"/>
    <n v="4.8899999999999997"/>
    <n v="129.4"/>
    <n v="349"/>
  </r>
  <r>
    <x v="0"/>
    <x v="0"/>
    <s v="PL0204"/>
    <s v="strefa dolnośląska"/>
    <s v="DsOsieczow21"/>
    <s v="PM10"/>
    <s v="24g"/>
    <n v="19.616106443"/>
    <n v="2.87"/>
    <n v="134.69999999999999"/>
    <n v="357"/>
  </r>
  <r>
    <x v="0"/>
    <x v="0"/>
    <s v="PL0204"/>
    <s v="strefa dolnośląska"/>
    <s v="DsPolanSportMOB"/>
    <s v="PM10"/>
    <s v="1g"/>
    <n v="23.657049060999999"/>
    <n v="0"/>
    <n v="286.86099999999999"/>
    <n v="7669"/>
  </r>
  <r>
    <x v="0"/>
    <x v="0"/>
    <s v="PL0204"/>
    <s v="strefa dolnośląska"/>
    <s v="DsPolKasztan"/>
    <s v="PM10"/>
    <s v="24g"/>
    <n v="25.820174419000001"/>
    <n v="5.04"/>
    <n v="143.6"/>
    <n v="344"/>
  </r>
  <r>
    <x v="0"/>
    <x v="0"/>
    <s v="PL0204"/>
    <s v="strefa dolnośląska"/>
    <s v="DsSwidnRynek"/>
    <s v="PM10"/>
    <s v="24g"/>
    <n v="31.833439305999999"/>
    <n v="6.18"/>
    <n v="201"/>
    <n v="346"/>
  </r>
  <r>
    <x v="0"/>
    <x v="0"/>
    <s v="PL0204"/>
    <s v="strefa dolnośląska"/>
    <s v="DsSzczaKolej"/>
    <s v="PM10"/>
    <s v="24g"/>
    <n v="27.739078498000001"/>
    <n v="4.24"/>
    <n v="131"/>
    <n v="293"/>
  </r>
  <r>
    <x v="0"/>
    <x v="0"/>
    <s v="PL0204"/>
    <s v="strefa dolnośląska"/>
    <s v="DsSzkPor1MajMOB"/>
    <s v="PM10"/>
    <s v="1g"/>
    <n v="18.342891059999999"/>
    <n v="4.2320000000000003E-2"/>
    <n v="157.739"/>
    <n v="7631"/>
  </r>
  <r>
    <x v="0"/>
    <x v="0"/>
    <s v="PL0203"/>
    <s v="miasto Wałbrzych"/>
    <s v="DsWalbrzWyso"/>
    <s v="PM10"/>
    <s v="1g"/>
    <n v="27.807067642"/>
    <n v="0.12972"/>
    <n v="676.05700000000002"/>
    <n v="8620"/>
  </r>
  <r>
    <x v="0"/>
    <x v="0"/>
    <s v="PL0203"/>
    <s v="miasto Wałbrzych"/>
    <s v="DsWalbrzWyso"/>
    <s v="PM10"/>
    <s v="24g"/>
    <n v="26.268688047000001"/>
    <n v="2.6"/>
    <n v="183.45"/>
    <n v="343"/>
  </r>
  <r>
    <x v="0"/>
    <x v="0"/>
    <s v="PL0201"/>
    <s v="Aglomeracja Wrocławska"/>
    <s v="DsWrocOrzech"/>
    <s v="PM10"/>
    <s v="24g"/>
    <n v="27.855134327999998"/>
    <n v="3.38"/>
    <n v="112.8"/>
    <n v="335"/>
  </r>
  <r>
    <x v="0"/>
    <x v="0"/>
    <s v="PL0201"/>
    <s v="Aglomeracja Wrocławska"/>
    <s v="DsWrocWybCon"/>
    <s v="PM10"/>
    <s v="1g"/>
    <n v="36.024828753999998"/>
    <n v="6.3559999999999999"/>
    <n v="383.221"/>
    <n v="8562"/>
  </r>
  <r>
    <x v="0"/>
    <x v="0"/>
    <s v="PL0201"/>
    <s v="Aglomeracja Wrocławska"/>
    <s v="DsWrocWybCon"/>
    <s v="PM10"/>
    <s v="24g"/>
    <n v="32.494872520999998"/>
    <n v="4.8099999999999996"/>
    <n v="142.9"/>
    <n v="353"/>
  </r>
  <r>
    <x v="0"/>
    <x v="0"/>
    <s v="PL0204"/>
    <s v="strefa dolnośląska"/>
    <s v="DsZabkPowWar"/>
    <s v="PM10"/>
    <s v="1g"/>
    <n v="37.434126009000003"/>
    <n v="0.46561000000000002"/>
    <n v="272.08"/>
    <n v="8484"/>
  </r>
  <r>
    <x v="0"/>
    <x v="0"/>
    <s v="PL0204"/>
    <s v="strefa dolnośląska"/>
    <s v="DsZgorBohGet"/>
    <s v="PM10"/>
    <s v="24g"/>
    <n v="28.969779006"/>
    <n v="6.87"/>
    <n v="186.5"/>
    <n v="362"/>
  </r>
  <r>
    <x v="0"/>
    <x v="0"/>
    <s v="PL0204"/>
    <s v="strefa dolnośląska"/>
    <s v="DsZlotoStasz"/>
    <s v="PM10"/>
    <s v="24g"/>
    <n v="30.202844575"/>
    <n v="6.55"/>
    <n v="148.1"/>
    <n v="341"/>
  </r>
  <r>
    <x v="0"/>
    <x v="1"/>
    <s v="PL0404"/>
    <s v="strefa kujawsko - pomorska"/>
    <s v="KpBrodKochan"/>
    <s v="PM10"/>
    <s v="24g"/>
    <n v="31.357954379999999"/>
    <n v="6.5577334199999999"/>
    <n v="103.36030678"/>
    <n v="271"/>
  </r>
  <r>
    <x v="0"/>
    <x v="1"/>
    <s v="PL0401"/>
    <s v="Aglomeracja Bydgoska"/>
    <s v="KpBydPlPozna"/>
    <s v="PM10"/>
    <s v="1g"/>
    <n v="35.783106382"/>
    <n v="0.99099999999999999"/>
    <n v="345.1653"/>
    <n v="7662"/>
  </r>
  <r>
    <x v="0"/>
    <x v="1"/>
    <s v="PL0401"/>
    <s v="Aglomeracja Bydgoska"/>
    <s v="KpBydPlPozna"/>
    <s v="PM10"/>
    <s v="24g"/>
    <n v="35.412337600000001"/>
    <n v="5.6570931199999999"/>
    <n v="132.83771532"/>
    <n v="340"/>
  </r>
  <r>
    <x v="0"/>
    <x v="1"/>
    <s v="PL0401"/>
    <s v="Aglomeracja Bydgoska"/>
    <s v="KpBydWarszaw"/>
    <s v="PM10"/>
    <s v="1g"/>
    <n v="29.028310722000001"/>
    <n v="1"/>
    <n v="408.2"/>
    <n v="8329"/>
  </r>
  <r>
    <x v="0"/>
    <x v="1"/>
    <s v="PL0404"/>
    <s v="strefa kujawsko - pomorska"/>
    <s v="KpCiechTezni"/>
    <s v="PM10"/>
    <s v="24g"/>
    <n v="25.216607802999999"/>
    <n v="2.7577498199999999"/>
    <n v="96.927250130000004"/>
    <n v="365"/>
  </r>
  <r>
    <x v="0"/>
    <x v="1"/>
    <s v="PL0404"/>
    <s v="strefa kujawsko - pomorska"/>
    <s v="KpGrudPilsud"/>
    <s v="PM10"/>
    <s v="1g"/>
    <n v="36.70075241"/>
    <n v="1.6"/>
    <n v="765.2"/>
    <n v="8506"/>
  </r>
  <r>
    <x v="0"/>
    <x v="1"/>
    <s v="PL0404"/>
    <s v="strefa kujawsko - pomorska"/>
    <s v="KpGrudSienki"/>
    <s v="PM10"/>
    <s v="24g"/>
    <n v="34.552933699999997"/>
    <n v="7.3115647299999997"/>
    <n v="131.02383438000001"/>
    <n v="341"/>
  </r>
  <r>
    <x v="0"/>
    <x v="1"/>
    <s v="PL0404"/>
    <s v="strefa kujawsko - pomorska"/>
    <s v="KpInowOsMatwMOB"/>
    <s v="PM10"/>
    <s v="1g"/>
    <n v="31.465296996999999"/>
    <n v="0.9778"/>
    <n v="254.62"/>
    <n v="6990"/>
  </r>
  <r>
    <x v="0"/>
    <x v="1"/>
    <s v="PL0404"/>
    <s v="strefa kujawsko - pomorska"/>
    <s v="KpInowSolank"/>
    <s v="PM10"/>
    <s v="1g"/>
    <n v="23.618916692999999"/>
    <n v="0.9587"/>
    <n v="200.94560000000001"/>
    <n v="8081"/>
  </r>
  <r>
    <x v="0"/>
    <x v="1"/>
    <s v="PL0404"/>
    <s v="strefa kujawsko - pomorska"/>
    <s v="KpInowSolank"/>
    <s v="PM10"/>
    <s v="24g"/>
    <n v="22.903264445000001"/>
    <n v="4.6446059999999996"/>
    <n v="94.968570569999997"/>
    <n v="358"/>
  </r>
  <r>
    <x v="0"/>
    <x v="1"/>
    <s v="PL0404"/>
    <s v="strefa kujawsko - pomorska"/>
    <s v="KpKoniczynka"/>
    <s v="PM10"/>
    <s v="24g"/>
    <n v="25.671757747000001"/>
    <n v="3.2043989399999999"/>
    <n v="99.747974799999994"/>
    <n v="359"/>
  </r>
  <r>
    <x v="0"/>
    <x v="1"/>
    <s v="PL0404"/>
    <s v="strefa kujawsko - pomorska"/>
    <s v="KpNaklSkargi"/>
    <s v="PM10"/>
    <s v="24g"/>
    <n v="40.385657406999997"/>
    <n v="5.0073749899999997"/>
    <n v="163.11180533000001"/>
    <n v="357"/>
  </r>
  <r>
    <x v="0"/>
    <x v="1"/>
    <s v="PL0402"/>
    <s v="miasto Toruń"/>
    <s v="KpToruDziewu"/>
    <s v="PM10"/>
    <s v="1g"/>
    <n v="30.660807841"/>
    <n v="1"/>
    <n v="297.34399999999999"/>
    <n v="5433"/>
  </r>
  <r>
    <x v="0"/>
    <x v="1"/>
    <s v="PL0402"/>
    <s v="miasto Toruń"/>
    <s v="KpToruDziewu"/>
    <s v="PM10"/>
    <s v="24g"/>
    <n v="27.514268576999999"/>
    <n v="5.4074466699999997"/>
    <n v="88.213628659999998"/>
    <n v="366"/>
  </r>
  <r>
    <x v="0"/>
    <x v="1"/>
    <s v="PL0402"/>
    <s v="miasto Toruń"/>
    <s v="KpToruKaszow"/>
    <s v="PM10"/>
    <s v="1g"/>
    <n v="26.182107427999998"/>
    <n v="1"/>
    <n v="239.8"/>
    <n v="8266"/>
  </r>
  <r>
    <x v="0"/>
    <x v="1"/>
    <s v="PL0402"/>
    <s v="miasto Toruń"/>
    <s v="KpToruWSikor"/>
    <s v="PM10"/>
    <s v="1g"/>
    <n v="29.655680502999999"/>
    <n v="1"/>
    <n v="275.3"/>
    <n v="7950"/>
  </r>
  <r>
    <x v="0"/>
    <x v="1"/>
    <s v="PL0403"/>
    <s v="miasto Włocławek"/>
    <s v="KpWloclOkrze"/>
    <s v="PM10"/>
    <s v="1g"/>
    <n v="28.899657374"/>
    <n v="1"/>
    <n v="387.7"/>
    <n v="6421"/>
  </r>
  <r>
    <x v="0"/>
    <x v="1"/>
    <s v="PL0403"/>
    <s v="miasto Włocławek"/>
    <s v="KpWloclOkrze"/>
    <s v="PM10"/>
    <s v="24g"/>
    <n v="30.580045534"/>
    <n v="5.5847688099999999"/>
    <n v="122.31650711"/>
    <n v="365"/>
  </r>
  <r>
    <x v="0"/>
    <x v="1"/>
    <s v="PL0403"/>
    <s v="miasto Włocławek"/>
    <s v="KpWloclSiels"/>
    <s v="PM10"/>
    <s v="24g"/>
    <n v="28.849470248999999"/>
    <n v="5.1072708599999999"/>
    <n v="109.35278999000001"/>
    <n v="363"/>
  </r>
  <r>
    <x v="0"/>
    <x v="1"/>
    <s v="PL0404"/>
    <s v="strefa kujawsko - pomorska"/>
    <s v="KpZielBoryTu"/>
    <s v="PM10"/>
    <s v="24g"/>
    <n v="15.573925384000001"/>
    <n v="1.92812414"/>
    <n v="81.599999999999994"/>
    <n v="352"/>
  </r>
  <r>
    <x v="0"/>
    <x v="2"/>
    <s v="PL0602"/>
    <s v="strefa lubelska"/>
    <s v="LbBiaPodOrze"/>
    <s v="PM10"/>
    <s v="24g"/>
    <n v="29.681967213"/>
    <n v="5"/>
    <n v="144"/>
    <n v="366"/>
  </r>
  <r>
    <x v="0"/>
    <x v="2"/>
    <s v="PL0602"/>
    <s v="strefa lubelska"/>
    <s v="LbChelJagiel"/>
    <s v="PM10"/>
    <s v="24g"/>
    <n v="32.346994535999997"/>
    <n v="7"/>
    <n v="150"/>
    <n v="366"/>
  </r>
  <r>
    <x v="0"/>
    <x v="2"/>
    <s v="PL0602"/>
    <s v="strefa lubelska"/>
    <s v="LbKrasKoszar"/>
    <s v="PM10"/>
    <s v="24g"/>
    <n v="28.048907104000001"/>
    <n v="7"/>
    <n v="140"/>
    <n v="366"/>
  </r>
  <r>
    <x v="0"/>
    <x v="2"/>
    <s v="PL0601"/>
    <s v="Aglomeracja Lubelska"/>
    <s v="LbLubObywate"/>
    <s v="PM10"/>
    <s v="1g"/>
    <n v="30.896179671999999"/>
    <n v="0.9"/>
    <n v="551.06150000000002"/>
    <n v="8727"/>
  </r>
  <r>
    <x v="0"/>
    <x v="2"/>
    <s v="PL0601"/>
    <s v="Aglomeracja Lubelska"/>
    <s v="LbLubSliwins"/>
    <s v="PM10"/>
    <s v="24g"/>
    <n v="25.077868852000002"/>
    <n v="5"/>
    <n v="97"/>
    <n v="366"/>
  </r>
  <r>
    <x v="0"/>
    <x v="2"/>
    <s v="PL0602"/>
    <s v="strefa lubelska"/>
    <s v="LbPulaKarpin"/>
    <s v="PM10"/>
    <s v="24g"/>
    <n v="24.959052925000002"/>
    <n v="4"/>
    <n v="87"/>
    <n v="359"/>
  </r>
  <r>
    <x v="0"/>
    <x v="2"/>
    <s v="PL0602"/>
    <s v="strefa lubelska"/>
    <s v="LbRadzPodSit"/>
    <s v="PM10"/>
    <s v="24g"/>
    <n v="28.057182319999999"/>
    <n v="4"/>
    <n v="128"/>
    <n v="362"/>
  </r>
  <r>
    <x v="0"/>
    <x v="2"/>
    <s v="PL0602"/>
    <s v="strefa lubelska"/>
    <s v="LbZamoHrubie"/>
    <s v="PM10"/>
    <s v="24g"/>
    <n v="29.176502731999999"/>
    <n v="5.5"/>
    <n v="114"/>
    <n v="366"/>
  </r>
  <r>
    <x v="0"/>
    <x v="3"/>
    <s v="PL1002"/>
    <s v="strefa łódzka"/>
    <s v="LdBrzeReform"/>
    <s v="PM10"/>
    <s v="24g"/>
    <n v="39.604395603999997"/>
    <n v="8"/>
    <n v="116"/>
    <n v="364"/>
  </r>
  <r>
    <x v="0"/>
    <x v="3"/>
    <s v="PL1002"/>
    <s v="strefa łódzka"/>
    <s v="LdGajewUjWod"/>
    <s v="PM10"/>
    <s v="1g"/>
    <n v="27.571112147000001"/>
    <n v="1"/>
    <n v="264"/>
    <n v="8578"/>
  </r>
  <r>
    <x v="0"/>
    <x v="3"/>
    <s v="PL1002"/>
    <s v="strefa łódzka"/>
    <s v="LdKutnKosciu"/>
    <s v="PM10"/>
    <s v="24g"/>
    <n v="31.816939891000001"/>
    <n v="7"/>
    <n v="103"/>
    <n v="366"/>
  </r>
  <r>
    <x v="0"/>
    <x v="3"/>
    <s v="PL1001"/>
    <s v="Aglomeracja Łódzka"/>
    <s v="LdLodzCzerni"/>
    <s v="PM10"/>
    <s v="1g"/>
    <n v="27.664614364999998"/>
    <n v="1.268"/>
    <n v="168.64400000000001"/>
    <n v="7546"/>
  </r>
  <r>
    <x v="0"/>
    <x v="3"/>
    <s v="PL1001"/>
    <s v="Aglomeracja Łódzka"/>
    <s v="LdLodzGdansk"/>
    <s v="PM10"/>
    <s v="1g"/>
    <n v="34.030078893000002"/>
    <n v="1.268"/>
    <n v="242.18799999999999"/>
    <n v="8239"/>
  </r>
  <r>
    <x v="0"/>
    <x v="3"/>
    <s v="PL1001"/>
    <s v="Aglomeracja Łódzka"/>
    <s v="LdLodzJanPaw"/>
    <s v="PM10"/>
    <s v="1g"/>
    <n v="31.887015571999999"/>
    <n v="1"/>
    <n v="293"/>
    <n v="8541"/>
  </r>
  <r>
    <x v="0"/>
    <x v="3"/>
    <s v="PL1001"/>
    <s v="Aglomeracja Łódzka"/>
    <s v="LdLodzKilins"/>
    <s v="PM10"/>
    <s v="1g"/>
    <n v="37.468757678000003"/>
    <n v="8.8699999999999992"/>
    <n v="524.79999999999995"/>
    <n v="8629"/>
  </r>
  <r>
    <x v="0"/>
    <x v="3"/>
    <s v="PL1001"/>
    <s v="Aglomeracja Łódzka"/>
    <s v="LdLodzLegion"/>
    <s v="PM10"/>
    <s v="24g"/>
    <n v="39.200549451000001"/>
    <n v="9"/>
    <n v="131"/>
    <n v="364"/>
  </r>
  <r>
    <x v="0"/>
    <x v="3"/>
    <s v="PL1001"/>
    <s v="Aglomeracja Łódzka"/>
    <s v="LdLodzRudzka"/>
    <s v="PM10"/>
    <s v="24g"/>
    <n v="37.580821917999998"/>
    <n v="9"/>
    <n v="153"/>
    <n v="365"/>
  </r>
  <r>
    <x v="0"/>
    <x v="3"/>
    <s v="PL1002"/>
    <s v="strefa łódzka"/>
    <s v="LdLowiczSien"/>
    <s v="PM10"/>
    <s v="24g"/>
    <n v="37.601092895999997"/>
    <n v="9"/>
    <n v="143"/>
    <n v="366"/>
  </r>
  <r>
    <x v="0"/>
    <x v="3"/>
    <s v="PL1002"/>
    <s v="strefa łódzka"/>
    <s v="LdOpocPlKosc"/>
    <s v="PM10"/>
    <s v="24g"/>
    <n v="52.199453552000001"/>
    <n v="12"/>
    <n v="205"/>
    <n v="366"/>
  </r>
  <r>
    <x v="0"/>
    <x v="3"/>
    <s v="PL1001"/>
    <s v="Aglomeracja Łódzka"/>
    <s v="LdPabiKilins"/>
    <s v="PM10"/>
    <s v="24g"/>
    <n v="36.302521007999999"/>
    <n v="7"/>
    <n v="130"/>
    <n v="357"/>
  </r>
  <r>
    <x v="0"/>
    <x v="3"/>
    <s v="PL1001"/>
    <s v="Aglomeracja Łódzka"/>
    <s v="LdPabiKonsta"/>
    <s v="PM10"/>
    <s v="1g"/>
    <n v="38.923945514000003"/>
    <n v="1.1200000000000001"/>
    <n v="416.64"/>
    <n v="8516"/>
  </r>
  <r>
    <x v="0"/>
    <x v="3"/>
    <s v="PL1002"/>
    <s v="strefa łódzka"/>
    <s v="LdPioTrKraPr"/>
    <s v="PM10"/>
    <s v="1g"/>
    <n v="37.432972161000002"/>
    <n v="1.17"/>
    <n v="424.71"/>
    <n v="8657"/>
  </r>
  <r>
    <x v="0"/>
    <x v="3"/>
    <s v="PL1002"/>
    <s v="strefa łódzka"/>
    <s v="LdPioTrKraPr"/>
    <s v="PM10"/>
    <s v="24g"/>
    <n v="38.098360655999997"/>
    <n v="9"/>
    <n v="183"/>
    <n v="366"/>
  </r>
  <r>
    <x v="0"/>
    <x v="3"/>
    <s v="PL1002"/>
    <s v="strefa łódzka"/>
    <s v="LdRadomsRoln"/>
    <s v="PM10"/>
    <s v="1g"/>
    <n v="42.661988530000002"/>
    <n v="1.21"/>
    <n v="614.67999999999995"/>
    <n v="8544"/>
  </r>
  <r>
    <x v="0"/>
    <x v="3"/>
    <s v="PL1002"/>
    <s v="strefa łódzka"/>
    <s v="LdRadomsRoln"/>
    <s v="PM10"/>
    <s v="24g"/>
    <n v="42.892857143000001"/>
    <n v="11"/>
    <n v="137"/>
    <n v="364"/>
  </r>
  <r>
    <x v="0"/>
    <x v="3"/>
    <s v="PL1002"/>
    <s v="strefa łódzka"/>
    <s v="LdRawaNiepod"/>
    <s v="PM10"/>
    <s v="24g"/>
    <n v="33.289325843"/>
    <n v="4"/>
    <n v="112"/>
    <n v="356"/>
  </r>
  <r>
    <x v="0"/>
    <x v="3"/>
    <s v="PL1002"/>
    <s v="strefa łódzka"/>
    <s v="LdSieraPolna"/>
    <s v="PM10"/>
    <s v="24g"/>
    <n v="33.918032787000001"/>
    <n v="7"/>
    <n v="154"/>
    <n v="366"/>
  </r>
  <r>
    <x v="0"/>
    <x v="3"/>
    <s v="PL1002"/>
    <s v="strefa łódzka"/>
    <s v="LdSkierKonop"/>
    <s v="PM10"/>
    <s v="24g"/>
    <n v="36.163934425999997"/>
    <n v="6"/>
    <n v="137"/>
    <n v="366"/>
  </r>
  <r>
    <x v="0"/>
    <x v="3"/>
    <s v="PL1002"/>
    <s v="strefa łódzka"/>
    <s v="LdToMaSwAnto"/>
    <s v="PM10"/>
    <s v="24g"/>
    <n v="40.576502732000002"/>
    <n v="9"/>
    <n v="191"/>
    <n v="366"/>
  </r>
  <r>
    <x v="0"/>
    <x v="3"/>
    <s v="PL1002"/>
    <s v="strefa łódzka"/>
    <s v="LdWieluPOW12"/>
    <s v="PM10"/>
    <s v="24g"/>
    <n v="33.887671232999999"/>
    <n v="7"/>
    <n v="129"/>
    <n v="365"/>
  </r>
  <r>
    <x v="0"/>
    <x v="3"/>
    <s v="PL1002"/>
    <s v="strefa łódzka"/>
    <s v="LdZduWoKrole"/>
    <s v="PM10"/>
    <s v="24g"/>
    <n v="42.87431694"/>
    <n v="10"/>
    <n v="148"/>
    <n v="366"/>
  </r>
  <r>
    <x v="0"/>
    <x v="3"/>
    <s v="PL1001"/>
    <s v="Aglomeracja Łódzka"/>
    <s v="LdZgieMielcz"/>
    <s v="PM10"/>
    <s v="1g"/>
    <n v="22.589336832000001"/>
    <n v="1"/>
    <n v="240"/>
    <n v="8384"/>
  </r>
  <r>
    <x v="0"/>
    <x v="4"/>
    <s v="PL0801"/>
    <s v="miasto Gorzów Wielkopolski"/>
    <s v="LuGorzKosGdy"/>
    <s v="PM10"/>
    <s v="1g"/>
    <n v="26.430731525999999"/>
    <n v="0"/>
    <n v="206.214"/>
    <n v="8676"/>
  </r>
  <r>
    <x v="0"/>
    <x v="4"/>
    <s v="PL0801"/>
    <s v="miasto Gorzów Wielkopolski"/>
    <s v="LuGorzKosGdy"/>
    <s v="PM10"/>
    <s v="24g"/>
    <n v="31.480494504999999"/>
    <n v="8"/>
    <n v="96.9"/>
    <n v="364"/>
  </r>
  <r>
    <x v="0"/>
    <x v="4"/>
    <s v="PL0801"/>
    <s v="miasto Gorzów Wielkopolski"/>
    <s v="LuGorzPilsud"/>
    <s v="PM10"/>
    <s v="24g"/>
    <n v="26.057834757999998"/>
    <n v="6.5"/>
    <n v="84.8"/>
    <n v="351"/>
  </r>
  <r>
    <x v="0"/>
    <x v="4"/>
    <s v="PL0803"/>
    <s v="strefa lubuska"/>
    <s v="LuSulecDudka"/>
    <s v="PM10"/>
    <s v="1g"/>
    <n v="27.328078730000001"/>
    <n v="1.686E-2"/>
    <n v="267.57600000000002"/>
    <n v="8735"/>
  </r>
  <r>
    <x v="0"/>
    <x v="4"/>
    <s v="PL0803"/>
    <s v="strefa lubuska"/>
    <s v="LuSulecDudka"/>
    <s v="PM10"/>
    <s v="24g"/>
    <n v="27.956976743999999"/>
    <n v="6.8"/>
    <n v="97.9"/>
    <n v="344"/>
  </r>
  <r>
    <x v="0"/>
    <x v="4"/>
    <s v="PL0803"/>
    <s v="strefa lubuska"/>
    <s v="LuWsKaziWiel"/>
    <s v="PM10"/>
    <s v="1g"/>
    <n v="32.419755225999999"/>
    <n v="0.5"/>
    <n v="337.33300000000003"/>
    <n v="8727"/>
  </r>
  <r>
    <x v="0"/>
    <x v="4"/>
    <s v="PL0803"/>
    <s v="strefa lubuska"/>
    <s v="LuWsKaziWiel"/>
    <s v="PM10"/>
    <s v="24g"/>
    <n v="32.401994301999999"/>
    <n v="8.1999999999999993"/>
    <n v="135.5"/>
    <n v="351"/>
  </r>
  <r>
    <x v="0"/>
    <x v="4"/>
    <s v="PL0803"/>
    <s v="strefa lubuska"/>
    <s v="LuZarySzyman"/>
    <s v="PM10"/>
    <s v="1g"/>
    <n v="27.777554082000002"/>
    <n v="6.1589999999999999E-2"/>
    <n v="331.87900000000002"/>
    <n v="8701"/>
  </r>
  <r>
    <x v="0"/>
    <x v="4"/>
    <s v="PL0803"/>
    <s v="strefa lubuska"/>
    <s v="LuZarySzyman"/>
    <s v="PM10"/>
    <s v="24g"/>
    <n v="26.946448087"/>
    <n v="4"/>
    <n v="128"/>
    <n v="366"/>
  </r>
  <r>
    <x v="0"/>
    <x v="4"/>
    <s v="PL0802"/>
    <s v="miasto Zielona Góra"/>
    <s v="LuZielKrotka"/>
    <s v="PM10"/>
    <s v="1g"/>
    <n v="23.037571716999999"/>
    <n v="2.9260000000000001E-2"/>
    <n v="176.66900000000001"/>
    <n v="8620"/>
  </r>
  <r>
    <x v="0"/>
    <x v="4"/>
    <s v="PL0802"/>
    <s v="miasto Zielona Góra"/>
    <s v="LuZielKrotka"/>
    <s v="PM10"/>
    <s v="24g"/>
    <n v="24.386849314999999"/>
    <n v="5.4"/>
    <n v="110.7"/>
    <n v="365"/>
  </r>
  <r>
    <x v="0"/>
    <x v="5"/>
    <s v="PL1203"/>
    <s v="strefa małopolska"/>
    <s v="MpBochKonfed"/>
    <s v="PM10"/>
    <s v="24g"/>
    <n v="34.774668470000002"/>
    <n v="6"/>
    <n v="197.32"/>
    <n v="366"/>
  </r>
  <r>
    <x v="0"/>
    <x v="5"/>
    <s v="PL1203"/>
    <s v="strefa małopolska"/>
    <s v="MpChrzaPlTysMOB"/>
    <s v="PM10"/>
    <s v="24g"/>
    <n v="31.744642856999999"/>
    <n v="9.6"/>
    <n v="127.1"/>
    <n v="112"/>
  </r>
  <r>
    <x v="0"/>
    <x v="5"/>
    <s v="PL1203"/>
    <s v="strefa małopolska"/>
    <s v="MpDobczSzkolMOB"/>
    <s v="PM10"/>
    <s v="24g"/>
    <n v="28.557053571000001"/>
    <n v="7.1"/>
    <n v="147.9"/>
    <n v="112"/>
  </r>
  <r>
    <x v="0"/>
    <x v="5"/>
    <s v="PL1203"/>
    <s v="strefa małopolska"/>
    <s v="MpGorlKrasin"/>
    <s v="PM10"/>
    <s v="24g"/>
    <n v="26.146317191000001"/>
    <n v="6.8921400000000004"/>
    <n v="106.1"/>
    <n v="356"/>
  </r>
  <r>
    <x v="0"/>
    <x v="5"/>
    <s v="PL1203"/>
    <s v="strefa małopolska"/>
    <s v="MpKalZebRyneMOB"/>
    <s v="PM10"/>
    <s v="24g"/>
    <n v="43.181785714"/>
    <n v="9.9"/>
    <n v="191.1"/>
    <n v="112"/>
  </r>
  <r>
    <x v="0"/>
    <x v="5"/>
    <s v="PL1201"/>
    <s v="Aglomeracja Krakowska"/>
    <s v="MpKrakAlKras"/>
    <s v="PM10"/>
    <s v="1g"/>
    <n v="56.652180915999999"/>
    <n v="3"/>
    <n v="444.36700000000002"/>
    <n v="8736"/>
  </r>
  <r>
    <x v="0"/>
    <x v="5"/>
    <s v="PL1201"/>
    <s v="Aglomeracja Krakowska"/>
    <s v="MpKrakBujaka"/>
    <s v="PM10"/>
    <s v="1g"/>
    <n v="40.451696912999999"/>
    <n v="2.9829599999999998"/>
    <n v="419.58800000000002"/>
    <n v="8633"/>
  </r>
  <r>
    <x v="0"/>
    <x v="5"/>
    <s v="PL1201"/>
    <s v="Aglomeracja Krakowska"/>
    <s v="MpKrakBujaka"/>
    <s v="PM10"/>
    <s v="24g"/>
    <n v="39.409401136"/>
    <n v="8.1199999999999992"/>
    <n v="295.3"/>
    <n v="361"/>
  </r>
  <r>
    <x v="0"/>
    <x v="5"/>
    <s v="PL1201"/>
    <s v="Aglomeracja Krakowska"/>
    <s v="MpKrakBulwar"/>
    <s v="PM10"/>
    <s v="1g"/>
    <n v="41.261946602999998"/>
    <n v="2.9567199999999998"/>
    <n v="397.10700000000003"/>
    <n v="8696"/>
  </r>
  <r>
    <x v="0"/>
    <x v="5"/>
    <s v="PL1201"/>
    <s v="Aglomeracja Krakowska"/>
    <s v="MpKrakBulwar"/>
    <s v="PM10"/>
    <s v="24g"/>
    <n v="39.885025614"/>
    <n v="6.44"/>
    <n v="275.39999999999998"/>
    <n v="342"/>
  </r>
  <r>
    <x v="0"/>
    <x v="5"/>
    <s v="PL1201"/>
    <s v="Aglomeracja Krakowska"/>
    <s v="MpKrakDietla"/>
    <s v="PM10"/>
    <s v="1g"/>
    <n v="48.565206969999998"/>
    <n v="3"/>
    <n v="449.5"/>
    <n v="8661"/>
  </r>
  <r>
    <x v="0"/>
    <x v="5"/>
    <s v="PL1201"/>
    <s v="Aglomeracja Krakowska"/>
    <s v="MpKrakOsPias"/>
    <s v="PM10"/>
    <s v="1g"/>
    <n v="35.869514611"/>
    <n v="3"/>
    <n v="268.57299999999998"/>
    <n v="8463"/>
  </r>
  <r>
    <x v="0"/>
    <x v="5"/>
    <s v="PL1201"/>
    <s v="Aglomeracja Krakowska"/>
    <s v="MpKrakOsPias"/>
    <s v="PM10"/>
    <s v="24g"/>
    <n v="36.674066275000001"/>
    <n v="7.1220400000000001"/>
    <n v="203.3"/>
    <n v="349"/>
  </r>
  <r>
    <x v="0"/>
    <x v="5"/>
    <s v="PL1201"/>
    <s v="Aglomeracja Krakowska"/>
    <s v="MpKrakZloRog"/>
    <s v="PM10"/>
    <s v="1g"/>
    <n v="40.893306537000001"/>
    <n v="3"/>
    <n v="342.92399999999998"/>
    <n v="8487"/>
  </r>
  <r>
    <x v="0"/>
    <x v="5"/>
    <s v="PL1201"/>
    <s v="Aglomeracja Krakowska"/>
    <s v="MpKrakZloRog"/>
    <s v="PM10"/>
    <s v="24g"/>
    <n v="40.735976823000001"/>
    <n v="7.1743100000000002"/>
    <n v="231.2"/>
    <n v="362"/>
  </r>
  <r>
    <x v="0"/>
    <x v="5"/>
    <s v="PL1203"/>
    <s v="strefa małopolska"/>
    <s v="MpMuszynKityMOB"/>
    <s v="PM10"/>
    <s v="24g"/>
    <n v="27.946810344999999"/>
    <n v="7.2"/>
    <n v="107.7"/>
    <n v="116"/>
  </r>
  <r>
    <x v="0"/>
    <x v="5"/>
    <s v="PL1203"/>
    <s v="strefa małopolska"/>
    <s v="MpNiepo3Maja"/>
    <s v="PM10"/>
    <s v="24g"/>
    <n v="34.530336077000001"/>
    <n v="6.24"/>
    <n v="259.60000000000002"/>
    <n v="362"/>
  </r>
  <r>
    <x v="0"/>
    <x v="5"/>
    <s v="PL1203"/>
    <s v="strefa małopolska"/>
    <s v="MpNoSaczNadb"/>
    <s v="PM10"/>
    <s v="1g"/>
    <n v="40.696098401999997"/>
    <n v="3"/>
    <n v="358.267"/>
    <n v="8584"/>
  </r>
  <r>
    <x v="0"/>
    <x v="5"/>
    <s v="PL1203"/>
    <s v="strefa małopolska"/>
    <s v="MpNoSaczNadb"/>
    <s v="PM10"/>
    <s v="24g"/>
    <n v="40.862834835000001"/>
    <n v="6.48"/>
    <n v="210.7"/>
    <n v="364"/>
  </r>
  <r>
    <x v="0"/>
    <x v="5"/>
    <s v="PL1203"/>
    <s v="strefa małopolska"/>
    <s v="MpNoTargPSlo"/>
    <s v="PM10"/>
    <s v="1g"/>
    <n v="35.934006861"/>
    <n v="2.1590699999999998"/>
    <n v="630.65499999999997"/>
    <n v="6662"/>
  </r>
  <r>
    <x v="0"/>
    <x v="5"/>
    <s v="PL1203"/>
    <s v="strefa małopolska"/>
    <s v="MpNoTargPSlo"/>
    <s v="PM10"/>
    <s v="24g"/>
    <n v="34.181461853000002"/>
    <n v="4.9633700000000003"/>
    <n v="274.95999999999998"/>
    <n v="259"/>
  </r>
  <r>
    <x v="0"/>
    <x v="5"/>
    <s v="PL1203"/>
    <s v="strefa małopolska"/>
    <s v="MpOlkuFrNull"/>
    <s v="PM10"/>
    <s v="1g"/>
    <n v="30.944409799999999"/>
    <n v="3"/>
    <n v="295.101"/>
    <n v="8010"/>
  </r>
  <r>
    <x v="0"/>
    <x v="5"/>
    <s v="PL1203"/>
    <s v="strefa małopolska"/>
    <s v="MpPiwnZdrojoMOB"/>
    <s v="PM10"/>
    <s v="24g"/>
    <n v="23.954561404"/>
    <n v="6.1"/>
    <n v="87.3"/>
    <n v="114"/>
  </r>
  <r>
    <x v="0"/>
    <x v="5"/>
    <s v="PL1203"/>
    <s v="strefa małopolska"/>
    <s v="MpSkawOsOgro"/>
    <s v="PM10"/>
    <s v="1g"/>
    <n v="42.520897923"/>
    <n v="3"/>
    <n v="458.46199999999999"/>
    <n v="8714"/>
  </r>
  <r>
    <x v="0"/>
    <x v="5"/>
    <s v="PL1202"/>
    <s v="miasto Tarnów"/>
    <s v="MpTarBitStud"/>
    <s v="PM10"/>
    <s v="1g"/>
    <n v="29.019525382000001"/>
    <n v="3"/>
    <n v="299.74400000000003"/>
    <n v="8666"/>
  </r>
  <r>
    <x v="0"/>
    <x v="5"/>
    <s v="PL1202"/>
    <s v="miasto Tarnów"/>
    <s v="MpTarBitStud"/>
    <s v="PM10"/>
    <s v="24g"/>
    <n v="30.568724731"/>
    <n v="6.2996400000000001"/>
    <n v="111.9"/>
    <n v="353"/>
  </r>
  <r>
    <x v="0"/>
    <x v="5"/>
    <s v="PL1202"/>
    <s v="miasto Tarnów"/>
    <s v="MpTarRoSitko"/>
    <s v="PM10"/>
    <s v="1g"/>
    <n v="36.924251224000002"/>
    <n v="3"/>
    <n v="360.2"/>
    <n v="8710"/>
  </r>
  <r>
    <x v="0"/>
    <x v="5"/>
    <s v="PL1203"/>
    <s v="strefa małopolska"/>
    <s v="MpTrzebOsZWM"/>
    <s v="PM10"/>
    <s v="1g"/>
    <n v="35.716691822999998"/>
    <n v="3"/>
    <n v="267.29899999999998"/>
    <n v="8646"/>
  </r>
  <r>
    <x v="0"/>
    <x v="5"/>
    <s v="PL1203"/>
    <s v="strefa małopolska"/>
    <s v="MpTrzebOsZWM"/>
    <s v="PM10"/>
    <s v="24g"/>
    <n v="34.419990413000001"/>
    <n v="7.77"/>
    <n v="151.9"/>
    <n v="363"/>
  </r>
  <r>
    <x v="0"/>
    <x v="5"/>
    <s v="PL1203"/>
    <s v="strefa małopolska"/>
    <s v="MpTuchChopin"/>
    <s v="PM10"/>
    <s v="24g"/>
    <n v="38.95879"/>
    <n v="6.6847799999999999"/>
    <n v="258.39999999999998"/>
    <n v="363"/>
  </r>
  <r>
    <x v="0"/>
    <x v="5"/>
    <s v="PL1203"/>
    <s v="strefa małopolska"/>
    <s v="MpWielDembowMOB"/>
    <s v="PM10"/>
    <s v="24g"/>
    <n v="33.855982142999999"/>
    <n v="6.9"/>
    <n v="138.1"/>
    <n v="112"/>
  </r>
  <r>
    <x v="0"/>
    <x v="5"/>
    <s v="PL1203"/>
    <s v="strefa małopolska"/>
    <s v="MpZakopaSien"/>
    <s v="PM10"/>
    <s v="1g"/>
    <n v="31.628820781000002"/>
    <n v="2.5010400000000002"/>
    <n v="468.72500000000002"/>
    <n v="8716"/>
  </r>
  <r>
    <x v="0"/>
    <x v="5"/>
    <s v="PL1203"/>
    <s v="strefa małopolska"/>
    <s v="MpZakopaSien"/>
    <s v="PM10"/>
    <s v="24g"/>
    <n v="30.800245931999999"/>
    <n v="5.09"/>
    <n v="181.5"/>
    <n v="354"/>
  </r>
  <r>
    <x v="0"/>
    <x v="6"/>
    <s v="PL1404"/>
    <s v="strefa mazowiecka"/>
    <s v="MzGranicaKPN"/>
    <s v="PM10"/>
    <s v="24g"/>
    <n v="22.553788301000001"/>
    <n v="3.27"/>
    <n v="89.49"/>
    <n v="359"/>
  </r>
  <r>
    <x v="0"/>
    <x v="6"/>
    <s v="PL1404"/>
    <s v="strefa mazowiecka"/>
    <s v="MzGutyDuCzer"/>
    <s v="PM10"/>
    <s v="24g"/>
    <n v="18.460583332999999"/>
    <n v="2.1800000000000002"/>
    <n v="95.73"/>
    <n v="360"/>
  </r>
  <r>
    <x v="0"/>
    <x v="6"/>
    <s v="PL1404"/>
    <s v="strefa mazowiecka"/>
    <s v="MzLegZegrzyn"/>
    <s v="PM10"/>
    <s v="24g"/>
    <n v="30.064187327999999"/>
    <n v="6.71"/>
    <n v="131.72"/>
    <n v="363"/>
  </r>
  <r>
    <x v="0"/>
    <x v="6"/>
    <s v="PL1404"/>
    <s v="strefa mazowiecka"/>
    <s v="MzMlawOrdona"/>
    <s v="PM10"/>
    <s v="24g"/>
    <n v="30.985370920000001"/>
    <n v="8.34"/>
    <n v="127.36"/>
    <n v="337"/>
  </r>
  <r>
    <x v="0"/>
    <x v="6"/>
    <s v="PL1404"/>
    <s v="strefa mazowiecka"/>
    <s v="MzOstroHalle"/>
    <s v="PM10"/>
    <s v="24g"/>
    <n v="26.742240437"/>
    <n v="7.08"/>
    <n v="109.03"/>
    <n v="366"/>
  </r>
  <r>
    <x v="0"/>
    <x v="6"/>
    <s v="PL1404"/>
    <s v="strefa mazowiecka"/>
    <s v="MzOtwoBrzozo"/>
    <s v="PM10"/>
    <s v="24g"/>
    <n v="33.987307692000002"/>
    <n v="4.3600000000000003"/>
    <n v="196.3"/>
    <n v="364"/>
  </r>
  <r>
    <x v="0"/>
    <x v="6"/>
    <s v="PL1404"/>
    <s v="strefa mazowiecka"/>
    <s v="MzPiasPulask"/>
    <s v="PM10"/>
    <s v="24g"/>
    <n v="30.921813187000001"/>
    <n v="6.18"/>
    <n v="114.67"/>
    <n v="364"/>
  </r>
  <r>
    <x v="0"/>
    <x v="6"/>
    <s v="PL1402"/>
    <s v="miasto Płock"/>
    <s v="MzPlocKroJad"/>
    <s v="PM10"/>
    <s v="24g"/>
    <n v="27.383269231"/>
    <n v="5.99"/>
    <n v="94.52"/>
    <n v="364"/>
  </r>
  <r>
    <x v="0"/>
    <x v="6"/>
    <s v="PL1402"/>
    <s v="miasto Płock"/>
    <s v="MzPlocMiReja"/>
    <s v="PM10"/>
    <s v="1g"/>
    <n v="30.105279813999999"/>
    <n v="3.5765625999999999"/>
    <n v="183.9243463"/>
    <n v="8750"/>
  </r>
  <r>
    <x v="0"/>
    <x v="6"/>
    <s v="PL1403"/>
    <s v="miasto Radom"/>
    <s v="MzRad25Czerw"/>
    <s v="PM10"/>
    <s v="24g"/>
    <n v="30.576972221999998"/>
    <n v="7.44"/>
    <n v="147.68"/>
    <n v="360"/>
  </r>
  <r>
    <x v="0"/>
    <x v="6"/>
    <s v="PL1403"/>
    <s v="miasto Radom"/>
    <s v="MzRadTochter"/>
    <s v="PM10"/>
    <s v="1g"/>
    <n v="34.530783999000001"/>
    <n v="0.37925066000000002"/>
    <n v="340.43899641000002"/>
    <n v="8757"/>
  </r>
  <r>
    <x v="0"/>
    <x v="6"/>
    <s v="PL1404"/>
    <s v="strefa mazowiecka"/>
    <s v="MzSiedKonars"/>
    <s v="PM10"/>
    <s v="1g"/>
    <n v="30.060495919000001"/>
    <n v="3.5363958800000002"/>
    <n v="514.53038671000002"/>
    <n v="8697"/>
  </r>
  <r>
    <x v="0"/>
    <x v="6"/>
    <s v="PL1404"/>
    <s v="strefa mazowiecka"/>
    <s v="MzSiedKonars"/>
    <s v="PM10"/>
    <s v="24g"/>
    <n v="27.787067901"/>
    <n v="8.36"/>
    <n v="113.25"/>
    <n v="324"/>
  </r>
  <r>
    <x v="0"/>
    <x v="6"/>
    <s v="PL1401"/>
    <s v="Aglomeracja Warszawska"/>
    <s v="MzWarAKrzywo"/>
    <s v="PM10"/>
    <s v="24g"/>
    <n v="29.455819672000001"/>
    <n v="5.62"/>
    <n v="101.97"/>
    <n v="366"/>
  </r>
  <r>
    <x v="0"/>
    <x v="6"/>
    <s v="PL1401"/>
    <s v="Aglomeracja Warszawska"/>
    <s v="MzWarAlNiepo"/>
    <s v="PM10"/>
    <s v="1g"/>
    <n v="41.639133326"/>
    <n v="3.0752000000000002"/>
    <n v="552.74120000000005"/>
    <n v="8591"/>
  </r>
  <r>
    <x v="0"/>
    <x v="6"/>
    <s v="PL1401"/>
    <s v="Aglomeracja Warszawska"/>
    <s v="MzWarAlNiepo"/>
    <s v="PM10"/>
    <s v="24g"/>
    <n v="40.994453782000001"/>
    <n v="10.71"/>
    <n v="129.37"/>
    <n v="357"/>
  </r>
  <r>
    <x v="0"/>
    <x v="6"/>
    <s v="PL1401"/>
    <s v="Aglomeracja Warszawska"/>
    <s v="MzWarKondrat"/>
    <s v="PM10"/>
    <s v="1g"/>
    <n v="29.836402261"/>
    <n v="0.8"/>
    <n v="250.59"/>
    <n v="8139"/>
  </r>
  <r>
    <x v="0"/>
    <x v="6"/>
    <s v="PL1401"/>
    <s v="Aglomeracja Warszawska"/>
    <s v="MzWarMarszal"/>
    <s v="PM10"/>
    <s v="1g"/>
    <n v="37.069381120000003"/>
    <n v="5.1631999999999998"/>
    <n v="209.57839999999999"/>
    <n v="8644"/>
  </r>
  <r>
    <x v="0"/>
    <x v="6"/>
    <s v="PL1401"/>
    <s v="Aglomeracja Warszawska"/>
    <s v="MzWarTolstoj"/>
    <s v="PM10"/>
    <s v="24g"/>
    <n v="28.057213115"/>
    <n v="5.44"/>
    <n v="89.99"/>
    <n v="366"/>
  </r>
  <r>
    <x v="0"/>
    <x v="6"/>
    <s v="PL1401"/>
    <s v="Aglomeracja Warszawska"/>
    <s v="MzWarWokalna"/>
    <s v="PM10"/>
    <s v="1g"/>
    <n v="27.508354711999999"/>
    <n v="0.79999977"/>
    <n v="137.30001711"/>
    <n v="8693"/>
  </r>
  <r>
    <x v="0"/>
    <x v="6"/>
    <s v="PL1404"/>
    <s v="strefa mazowiecka"/>
    <s v="MzZyraRoosev"/>
    <s v="PM10"/>
    <s v="1g"/>
    <n v="37.893140258000003"/>
    <n v="3.45286727"/>
    <n v="369.46733365"/>
    <n v="8028"/>
  </r>
  <r>
    <x v="0"/>
    <x v="7"/>
    <s v="PL1602"/>
    <s v="strefa opolska"/>
    <s v="OpGlubRatusz"/>
    <s v="PM10"/>
    <s v="24g"/>
    <n v="32.060606061000001"/>
    <n v="8"/>
    <n v="156"/>
    <n v="363"/>
  </r>
  <r>
    <x v="0"/>
    <x v="7"/>
    <s v="PL1602"/>
    <s v="strefa opolska"/>
    <s v="OpKKozBSmial"/>
    <s v="PM10"/>
    <s v="1g"/>
    <n v="33.960361378000002"/>
    <n v="0"/>
    <n v="252.75899999999999"/>
    <n v="8565"/>
  </r>
  <r>
    <x v="0"/>
    <x v="7"/>
    <s v="PL1602"/>
    <s v="strefa opolska"/>
    <s v="OpKKozBSmial"/>
    <s v="PM10"/>
    <s v="24g"/>
    <n v="29.373546512000001"/>
    <n v="2.5"/>
    <n v="142"/>
    <n v="344"/>
  </r>
  <r>
    <x v="0"/>
    <x v="7"/>
    <s v="PL1602"/>
    <s v="strefa opolska"/>
    <s v="OpKluczMicki"/>
    <s v="PM10"/>
    <s v="24g"/>
    <n v="32.429362881000003"/>
    <n v="7"/>
    <n v="152"/>
    <n v="361"/>
  </r>
  <r>
    <x v="0"/>
    <x v="7"/>
    <s v="PL1602"/>
    <s v="strefa opolska"/>
    <s v="OpNysaRodzie"/>
    <s v="PM10"/>
    <s v="24g"/>
    <n v="33.947592067999999"/>
    <n v="2.5"/>
    <n v="166"/>
    <n v="353"/>
  </r>
  <r>
    <x v="0"/>
    <x v="7"/>
    <s v="PL1602"/>
    <s v="strefa opolska"/>
    <s v="OpOlesSlowac"/>
    <s v="PM10"/>
    <s v="1g"/>
    <n v="32.924159603"/>
    <n v="0"/>
    <n v="278.96300000000002"/>
    <n v="7833"/>
  </r>
  <r>
    <x v="0"/>
    <x v="7"/>
    <s v="PL1601"/>
    <s v="miasto Opole"/>
    <s v="OpOpoleMinor"/>
    <s v="PM10"/>
    <s v="1g"/>
    <n v="31.039752817"/>
    <n v="0.37347999999999998"/>
    <n v="215.62100000000001"/>
    <n v="8285"/>
  </r>
  <r>
    <x v="0"/>
    <x v="7"/>
    <s v="PL1601"/>
    <s v="miasto Opole"/>
    <s v="OpOpoleOsAKr"/>
    <s v="PM10"/>
    <s v="24g"/>
    <n v="30.897360704"/>
    <n v="8"/>
    <n v="161"/>
    <n v="341"/>
  </r>
  <r>
    <x v="0"/>
    <x v="7"/>
    <s v="PL1602"/>
    <s v="strefa opolska"/>
    <s v="OpZdziePiast"/>
    <s v="PM10"/>
    <s v="1g"/>
    <n v="37.832148117999999"/>
    <n v="0.16631000000000001"/>
    <n v="297.45400000000001"/>
    <n v="8692"/>
  </r>
  <r>
    <x v="0"/>
    <x v="7"/>
    <s v="PL1602"/>
    <s v="strefa opolska"/>
    <s v="OpZdziePiast"/>
    <s v="PM10"/>
    <s v="24g"/>
    <n v="36.897222222000003"/>
    <n v="7"/>
    <n v="198"/>
    <n v="360"/>
  </r>
  <r>
    <x v="0"/>
    <x v="8"/>
    <s v="PL2001"/>
    <s v="Aglomeracja Białostocka"/>
    <s v="PdBialWarsza"/>
    <s v="PM10"/>
    <s v="1g"/>
    <n v="23.939230253000002"/>
    <n v="0"/>
    <n v="294.10000000000002"/>
    <n v="7457"/>
  </r>
  <r>
    <x v="0"/>
    <x v="8"/>
    <s v="PL2001"/>
    <s v="Aglomeracja Białostocka"/>
    <s v="PdBialWaszyn"/>
    <s v="PM10"/>
    <s v="24g"/>
    <n v="19.776121976999999"/>
    <n v="3.3"/>
    <n v="65.2"/>
    <n v="301"/>
  </r>
  <r>
    <x v="0"/>
    <x v="8"/>
    <s v="PL2002"/>
    <s v="strefa podlaska"/>
    <s v="PdHajnowkJagMOB"/>
    <s v="PM10"/>
    <s v="1g"/>
    <n v="27.478111436999999"/>
    <n v="0.88"/>
    <n v="459.97"/>
    <n v="8525"/>
  </r>
  <r>
    <x v="0"/>
    <x v="8"/>
    <s v="PL2002"/>
    <s v="strefa podlaska"/>
    <s v="PdLomSikorsk"/>
    <s v="PM10"/>
    <s v="1g"/>
    <n v="23.725281689999999"/>
    <n v="0"/>
    <n v="486.7"/>
    <n v="8520"/>
  </r>
  <r>
    <x v="0"/>
    <x v="8"/>
    <s v="PL2002"/>
    <s v="strefa podlaska"/>
    <s v="PdSuwPulaski"/>
    <s v="PM10"/>
    <s v="24g"/>
    <n v="19.245493132"/>
    <n v="3.7035019899999999"/>
    <n v="98.985383940000006"/>
    <n v="335"/>
  </r>
  <r>
    <x v="0"/>
    <x v="9"/>
    <s v="PL1802"/>
    <s v="strefa podkarpacka"/>
    <s v="PkDebiGrottg"/>
    <s v="PM10"/>
    <s v="24g"/>
    <n v="33.043710144999999"/>
    <n v="5.67"/>
    <n v="186"/>
    <n v="345"/>
  </r>
  <r>
    <x v="0"/>
    <x v="9"/>
    <s v="PL1802"/>
    <s v="strefa podkarpacka"/>
    <s v="PkJarosPruch"/>
    <s v="PM10"/>
    <s v="24g"/>
    <n v="34.897361111000002"/>
    <n v="7.7"/>
    <n v="183"/>
    <n v="360"/>
  </r>
  <r>
    <x v="0"/>
    <x v="9"/>
    <s v="PL1802"/>
    <s v="strefa podkarpacka"/>
    <s v="PkJasloSikor"/>
    <s v="PM10"/>
    <s v="1g"/>
    <n v="26.76021373"/>
    <n v="0.49792999999999998"/>
    <n v="279.375"/>
    <n v="8712"/>
  </r>
  <r>
    <x v="0"/>
    <x v="9"/>
    <s v="PL1802"/>
    <s v="strefa podkarpacka"/>
    <s v="PkJasloSikor"/>
    <s v="PM10"/>
    <s v="24g"/>
    <n v="26.355521977999999"/>
    <n v="6.21"/>
    <n v="109"/>
    <n v="364"/>
  </r>
  <r>
    <x v="0"/>
    <x v="9"/>
    <s v="PL1802"/>
    <s v="strefa podkarpacka"/>
    <s v="PkKrosKletow"/>
    <s v="PM10"/>
    <s v="24g"/>
    <n v="29.185261707999999"/>
    <n v="9.18"/>
    <n v="150"/>
    <n v="363"/>
  </r>
  <r>
    <x v="0"/>
    <x v="9"/>
    <s v="PL1802"/>
    <s v="strefa podkarpacka"/>
    <s v="PkMielPogodn"/>
    <s v="PM10"/>
    <s v="24g"/>
    <n v="31.711289398000002"/>
    <n v="7.82"/>
    <n v="115"/>
    <n v="349"/>
  </r>
  <r>
    <x v="0"/>
    <x v="9"/>
    <s v="PL1802"/>
    <s v="strefa podkarpacka"/>
    <s v="PkMielSolski"/>
    <s v="PM10"/>
    <s v="1g"/>
    <n v="31.089259166000001"/>
    <n v="0.19292000000000001"/>
    <n v="295.45999999999998"/>
    <n v="8306"/>
  </r>
  <r>
    <x v="0"/>
    <x v="9"/>
    <s v="PL1802"/>
    <s v="strefa podkarpacka"/>
    <s v="PkNiskoSzkla"/>
    <s v="PM10"/>
    <s v="1g"/>
    <n v="27.257869087"/>
    <n v="1.3227199999999999"/>
    <n v="314.03399999999999"/>
    <n v="8711"/>
  </r>
  <r>
    <x v="0"/>
    <x v="9"/>
    <s v="PL1802"/>
    <s v="strefa podkarpacka"/>
    <s v="PkNiskoSzkla"/>
    <s v="PM10"/>
    <s v="24g"/>
    <n v="27.249666667"/>
    <n v="7.35"/>
    <n v="111"/>
    <n v="360"/>
  </r>
  <r>
    <x v="0"/>
    <x v="9"/>
    <s v="PL1802"/>
    <s v="strefa podkarpacka"/>
    <s v="PkPrzemGrunw"/>
    <s v="PM10"/>
    <s v="1g"/>
    <n v="28.854249571"/>
    <n v="0.12698999999999999"/>
    <n v="287.66899999999998"/>
    <n v="7265"/>
  </r>
  <r>
    <x v="0"/>
    <x v="9"/>
    <s v="PL1802"/>
    <s v="strefa podkarpacka"/>
    <s v="PkPrzemGrunw"/>
    <s v="PM10"/>
    <s v="24g"/>
    <n v="26.925935673000001"/>
    <n v="5.45"/>
    <n v="130"/>
    <n v="342"/>
  </r>
  <r>
    <x v="0"/>
    <x v="9"/>
    <s v="PL1801"/>
    <s v="miasto Rzeszów"/>
    <s v="PkRzeszRejta"/>
    <s v="PM10"/>
    <s v="1g"/>
    <n v="27.378153210000001"/>
    <n v="2.36327"/>
    <n v="264.48200000000003"/>
    <n v="8701"/>
  </r>
  <r>
    <x v="0"/>
    <x v="9"/>
    <s v="PL1801"/>
    <s v="miasto Rzeszów"/>
    <s v="PkRzeszRejta"/>
    <s v="PM10"/>
    <s v="24g"/>
    <n v="27.502520776000001"/>
    <n v="6.75"/>
    <n v="108"/>
    <n v="361"/>
  </r>
  <r>
    <x v="0"/>
    <x v="9"/>
    <s v="PL1802"/>
    <s v="strefa podkarpacka"/>
    <s v="PkSanoSadowa"/>
    <s v="PM10"/>
    <s v="24g"/>
    <n v="27.858474575999999"/>
    <n v="7.33"/>
    <n v="88.4"/>
    <n v="354"/>
  </r>
  <r>
    <x v="0"/>
    <x v="9"/>
    <s v="PL1802"/>
    <s v="strefa podkarpacka"/>
    <s v="PkTarnDabrow"/>
    <s v="PM10"/>
    <s v="24g"/>
    <n v="29.24532967"/>
    <n v="6.58"/>
    <n v="136"/>
    <n v="364"/>
  </r>
  <r>
    <x v="0"/>
    <x v="10"/>
    <s v="PL2201"/>
    <s v="Aglomeracja Trójmiejska"/>
    <s v="PmGdaGleboka"/>
    <s v="PM10"/>
    <s v="24g"/>
    <n v="23.718100889999999"/>
    <n v="1"/>
    <n v="111"/>
    <n v="337"/>
  </r>
  <r>
    <x v="0"/>
    <x v="10"/>
    <s v="PL2201"/>
    <s v="Aglomeracja Trójmiejska"/>
    <s v="PmGdaKacze02"/>
    <s v="PM10"/>
    <s v="1g"/>
    <n v="19.148977770999998"/>
    <n v="1"/>
    <n v="154.03700000000001"/>
    <n v="8739"/>
  </r>
  <r>
    <x v="0"/>
    <x v="10"/>
    <s v="PL2201"/>
    <s v="Aglomeracja Trójmiejska"/>
    <s v="PmGdaLecz08m"/>
    <s v="PM10"/>
    <s v="24g"/>
    <n v="22.162576687000001"/>
    <n v="3"/>
    <n v="96"/>
    <n v="326"/>
  </r>
  <r>
    <x v="0"/>
    <x v="10"/>
    <s v="PL2201"/>
    <s v="Aglomeracja Trójmiejska"/>
    <s v="PmGdaLeczk08"/>
    <s v="PM10"/>
    <s v="1g"/>
    <n v="19.771841706"/>
    <n v="1"/>
    <n v="217.60599999999999"/>
    <n v="8645"/>
  </r>
  <r>
    <x v="0"/>
    <x v="10"/>
    <s v="PL2201"/>
    <s v="Aglomeracja Trójmiejska"/>
    <s v="PmGdaOstrz05"/>
    <s v="PM10"/>
    <s v="1g"/>
    <n v="16.986420709000001"/>
    <n v="1"/>
    <n v="144.79300000000001"/>
    <n v="8678"/>
  </r>
  <r>
    <x v="0"/>
    <x v="10"/>
    <s v="PL2201"/>
    <s v="Aglomeracja Trójmiejska"/>
    <s v="PmGdaPoWie01"/>
    <s v="PM10"/>
    <s v="1g"/>
    <n v="23.069481593999999"/>
    <n v="1"/>
    <n v="189.56100000000001"/>
    <n v="8768"/>
  </r>
  <r>
    <x v="0"/>
    <x v="10"/>
    <s v="PL2201"/>
    <s v="Aglomeracja Trójmiejska"/>
    <s v="PmGdaWyzwo03"/>
    <s v="PM10"/>
    <s v="1g"/>
    <n v="16.254522569999999"/>
    <n v="1"/>
    <n v="262.322"/>
    <n v="8775"/>
  </r>
  <r>
    <x v="0"/>
    <x v="10"/>
    <s v="PL2201"/>
    <s v="Aglomeracja Trójmiejska"/>
    <s v="PmGdyJozBema"/>
    <s v="PM10"/>
    <s v="24g"/>
    <n v="20.652173912999999"/>
    <n v="2"/>
    <n v="81"/>
    <n v="299"/>
  </r>
  <r>
    <x v="0"/>
    <x v="10"/>
    <s v="PL2201"/>
    <s v="Aglomeracja Trójmiejska"/>
    <s v="PmGdyPoreb04"/>
    <s v="PM10"/>
    <s v="1g"/>
    <n v="15.448596933999999"/>
    <n v="1"/>
    <n v="182.06299999999999"/>
    <n v="8673"/>
  </r>
  <r>
    <x v="0"/>
    <x v="10"/>
    <s v="PL2201"/>
    <s v="Aglomeracja Trójmiejska"/>
    <s v="PmGdySzaf09N"/>
    <s v="PM10"/>
    <s v="1g"/>
    <n v="15.261959471000001"/>
    <n v="1"/>
    <n v="203.05600000000001"/>
    <n v="8429"/>
  </r>
  <r>
    <x v="0"/>
    <x v="10"/>
    <s v="PL2202"/>
    <s v="strefa pomorska"/>
    <s v="PmKosTargo12"/>
    <s v="PM10"/>
    <s v="1g"/>
    <n v="32.022785704999997"/>
    <n v="1"/>
    <n v="318"/>
    <n v="6461"/>
  </r>
  <r>
    <x v="0"/>
    <x v="10"/>
    <s v="PL2202"/>
    <s v="strefa pomorska"/>
    <s v="PmKosTargo12"/>
    <s v="PM10"/>
    <s v="24g"/>
    <n v="28.805479452"/>
    <n v="6"/>
    <n v="116"/>
    <n v="365"/>
  </r>
  <r>
    <x v="0"/>
    <x v="10"/>
    <s v="PL2202"/>
    <s v="strefa pomorska"/>
    <s v="PmKwiSportow"/>
    <s v="PM10"/>
    <s v="24g"/>
    <n v="22.543956044000002"/>
    <n v="1"/>
    <n v="85"/>
    <n v="364"/>
  </r>
  <r>
    <x v="0"/>
    <x v="10"/>
    <s v="PL2202"/>
    <s v="strefa pomorska"/>
    <s v="PmLebMalcz16"/>
    <s v="PM10"/>
    <s v="1g"/>
    <n v="44.956572545"/>
    <n v="1"/>
    <n v="418"/>
    <n v="2648"/>
  </r>
  <r>
    <x v="0"/>
    <x v="10"/>
    <s v="PL2202"/>
    <s v="strefa pomorska"/>
    <s v="PmLebMalcz16"/>
    <s v="PM10"/>
    <s v="24g"/>
    <n v="28.920903955"/>
    <n v="1"/>
    <n v="128"/>
    <n v="354"/>
  </r>
  <r>
    <x v="0"/>
    <x v="10"/>
    <s v="PL2202"/>
    <s v="strefa pomorska"/>
    <s v="PmLinieKos17"/>
    <s v="PM10"/>
    <s v="24g"/>
    <n v="20.224299065"/>
    <n v="4"/>
    <n v="85"/>
    <n v="321"/>
  </r>
  <r>
    <x v="0"/>
    <x v="10"/>
    <s v="PL2202"/>
    <s v="strefa pomorska"/>
    <s v="PmMalMicki15"/>
    <s v="PM10"/>
    <s v="1g"/>
    <n v="22.953186638999998"/>
    <n v="1"/>
    <n v="247.381"/>
    <n v="7846"/>
  </r>
  <r>
    <x v="0"/>
    <x v="10"/>
    <s v="PL2202"/>
    <s v="strefa pomorska"/>
    <s v="PmMalMicki15"/>
    <s v="PM10"/>
    <s v="24g"/>
    <n v="22.742382271"/>
    <n v="5"/>
    <n v="78"/>
    <n v="361"/>
  </r>
  <r>
    <x v="0"/>
    <x v="10"/>
    <s v="PL2202"/>
    <s v="strefa pomorska"/>
    <s v="PmSlupKniazi"/>
    <s v="PM10"/>
    <s v="1g"/>
    <n v="19.390182149000001"/>
    <n v="1"/>
    <n v="174"/>
    <n v="7761"/>
  </r>
  <r>
    <x v="0"/>
    <x v="10"/>
    <s v="PL2202"/>
    <s v="strefa pomorska"/>
    <s v="PmSlupKniazi"/>
    <s v="PM10"/>
    <s v="24g"/>
    <n v="19.192192192"/>
    <n v="1"/>
    <n v="70"/>
    <n v="333"/>
  </r>
  <r>
    <x v="0"/>
    <x v="10"/>
    <s v="PL2201"/>
    <s v="Aglomeracja Trójmiejska"/>
    <s v="PmSopBitPl06"/>
    <s v="PM10"/>
    <s v="1g"/>
    <n v="16.742802609000002"/>
    <n v="1"/>
    <n v="249.048"/>
    <n v="8698"/>
  </r>
  <r>
    <x v="0"/>
    <x v="10"/>
    <s v="PL2202"/>
    <s v="strefa pomorska"/>
    <s v="PmStaGdaLubi"/>
    <s v="PM10"/>
    <s v="1g"/>
    <n v="42.400595920000001"/>
    <n v="0.4"/>
    <n v="488"/>
    <n v="8726"/>
  </r>
  <r>
    <x v="0"/>
    <x v="10"/>
    <s v="PL2202"/>
    <s v="strefa pomorska"/>
    <s v="PmTczeTarg07"/>
    <s v="PM10"/>
    <s v="1g"/>
    <n v="20.008189675000001"/>
    <n v="0.58279999999999998"/>
    <n v="287.41399999999999"/>
    <n v="8664"/>
  </r>
  <r>
    <x v="0"/>
    <x v="10"/>
    <s v="PL2202"/>
    <s v="strefa pomorska"/>
    <s v="PmWejhPlWejh"/>
    <s v="PM10"/>
    <s v="24g"/>
    <n v="29.07079646"/>
    <n v="3"/>
    <n v="199"/>
    <n v="339"/>
  </r>
  <r>
    <x v="0"/>
    <x v="11"/>
    <s v="PL2602"/>
    <s v="strefa świętokrzyska"/>
    <s v="SkBuskRokosz"/>
    <s v="PM10"/>
    <s v="24g"/>
    <n v="27.024791381"/>
    <n v="6.2"/>
    <n v="137.58024154"/>
    <n v="321"/>
  </r>
  <r>
    <x v="0"/>
    <x v="11"/>
    <s v="PL2601"/>
    <s v="miasto Kielce"/>
    <s v="SkKielJagiel"/>
    <s v="PM10"/>
    <s v="1g"/>
    <n v="34.986632641"/>
    <n v="0"/>
    <n v="346"/>
    <n v="8229"/>
  </r>
  <r>
    <x v="0"/>
    <x v="11"/>
    <s v="PL2601"/>
    <s v="miasto Kielce"/>
    <s v="SkKielJagiel"/>
    <s v="PM10"/>
    <s v="24g"/>
    <n v="32.819289427999998"/>
    <n v="6"/>
    <n v="128.55247602"/>
    <n v="336"/>
  </r>
  <r>
    <x v="0"/>
    <x v="11"/>
    <s v="PL2601"/>
    <s v="miasto Kielce"/>
    <s v="SkKielKusoci"/>
    <s v="PM10"/>
    <s v="24g"/>
    <n v="28.028555581999999"/>
    <n v="4.4000000000000004"/>
    <n v="132.6"/>
    <n v="366"/>
  </r>
  <r>
    <x v="0"/>
    <x v="11"/>
    <s v="PL2602"/>
    <s v="strefa świętokrzyska"/>
    <s v="SkMalo11List"/>
    <s v="PM10"/>
    <s v="1g"/>
    <n v="27.358848059"/>
    <n v="1.62"/>
    <n v="277.55"/>
    <n v="8681"/>
  </r>
  <r>
    <x v="0"/>
    <x v="11"/>
    <s v="PL2602"/>
    <s v="strefa świętokrzyska"/>
    <s v="SkNowiParkow"/>
    <s v="PM10"/>
    <s v="1g"/>
    <n v="34.611817866999999"/>
    <n v="0"/>
    <n v="330.74"/>
    <n v="8664"/>
  </r>
  <r>
    <x v="0"/>
    <x v="11"/>
    <s v="PL2602"/>
    <s v="strefa świętokrzyska"/>
    <s v="SkOzarOsWzgo"/>
    <s v="PM10"/>
    <s v="24g"/>
    <n v="19.928358208999999"/>
    <n v="1"/>
    <n v="136"/>
    <n v="335"/>
  </r>
  <r>
    <x v="0"/>
    <x v="11"/>
    <s v="PL2602"/>
    <s v="strefa świętokrzyska"/>
    <s v="SkPolaRuszcz"/>
    <s v="PM10"/>
    <s v="1g"/>
    <n v="29.692584875000001"/>
    <n v="1.67"/>
    <n v="326.56"/>
    <n v="8542"/>
  </r>
  <r>
    <x v="0"/>
    <x v="11"/>
    <s v="PL2602"/>
    <s v="strefa świętokrzyska"/>
    <s v="SkStaraZlota"/>
    <s v="PM10"/>
    <s v="24g"/>
    <n v="28.953276574"/>
    <n v="8.1999999999999993"/>
    <n v="122.57830464"/>
    <n v="348"/>
  </r>
  <r>
    <x v="0"/>
    <x v="12"/>
    <s v="PL2403"/>
    <s v="miasto Bielsko-Biała"/>
    <s v="SlBielKossak"/>
    <s v="PM10"/>
    <s v="1g"/>
    <n v="35.827362669000003"/>
    <n v="4.1339699999999997"/>
    <n v="381.74900000000002"/>
    <n v="8720"/>
  </r>
  <r>
    <x v="0"/>
    <x v="12"/>
    <s v="PL2403"/>
    <s v="miasto Bielsko-Biała"/>
    <s v="SlBielKossak"/>
    <s v="PM10"/>
    <s v="24g"/>
    <n v="35.852542372999999"/>
    <n v="10.6"/>
    <n v="247.3"/>
    <n v="354"/>
  </r>
  <r>
    <x v="0"/>
    <x v="12"/>
    <s v="PL2405"/>
    <s v="strefa śląska"/>
    <s v="SlCiesMickie"/>
    <s v="PM10"/>
    <s v="1g"/>
    <n v="30.004750905000002"/>
    <n v="1.06046"/>
    <n v="377.56299999999999"/>
    <n v="8652"/>
  </r>
  <r>
    <x v="0"/>
    <x v="12"/>
    <s v="PL2405"/>
    <s v="strefa śląska"/>
    <s v="SlCiesMickie"/>
    <s v="PM10"/>
    <s v="24g"/>
    <n v="30.183050847000001"/>
    <n v="8.1999999999999993"/>
    <n v="168.9"/>
    <n v="354"/>
  </r>
  <r>
    <x v="0"/>
    <x v="12"/>
    <s v="PL2404"/>
    <s v="miasto Częstochowa"/>
    <s v="SlCzestoArmK"/>
    <s v="PM10"/>
    <s v="1g"/>
    <n v="39.65039428"/>
    <n v="4.0184899999999999"/>
    <n v="398.54399999999998"/>
    <n v="8746"/>
  </r>
  <r>
    <x v="0"/>
    <x v="12"/>
    <s v="PL2404"/>
    <s v="miasto Częstochowa"/>
    <s v="SlCzestoBacz"/>
    <s v="PM10"/>
    <s v="1g"/>
    <n v="30.936839696"/>
    <n v="3.4332699999999998"/>
    <n v="309.90300000000002"/>
    <n v="8687"/>
  </r>
  <r>
    <x v="0"/>
    <x v="12"/>
    <s v="PL2404"/>
    <s v="miasto Częstochowa"/>
    <s v="SlCzestoBacz"/>
    <s v="PM10"/>
    <s v="24g"/>
    <n v="30.276878613000001"/>
    <n v="10"/>
    <n v="174.7"/>
    <n v="346"/>
  </r>
  <r>
    <x v="0"/>
    <x v="12"/>
    <s v="PL2401"/>
    <s v="Aglomeracja Górnośląska"/>
    <s v="SlDabro1000L"/>
    <s v="PM10"/>
    <s v="1g"/>
    <n v="38.760851872000003"/>
    <n v="3.8380999999999998"/>
    <n v="445.363"/>
    <n v="8717"/>
  </r>
  <r>
    <x v="0"/>
    <x v="12"/>
    <s v="PL2401"/>
    <s v="Aglomeracja Górnośląska"/>
    <s v="SlDabro1000L"/>
    <s v="PM10"/>
    <s v="24g"/>
    <n v="38.353631284999999"/>
    <n v="11"/>
    <n v="182.1"/>
    <n v="358"/>
  </r>
  <r>
    <x v="0"/>
    <x v="12"/>
    <s v="PL2401"/>
    <s v="Aglomeracja Górnośląska"/>
    <s v="SlGliwicMewy"/>
    <s v="PM10"/>
    <s v="1g"/>
    <n v="46.055110452000001"/>
    <n v="6.9059900000000001"/>
    <n v="445.10300000000001"/>
    <n v="8725"/>
  </r>
  <r>
    <x v="0"/>
    <x v="12"/>
    <s v="PL2405"/>
    <s v="strefa śląska"/>
    <s v="SlGodGliniki"/>
    <s v="PM10"/>
    <s v="24g"/>
    <n v="42.321787708999999"/>
    <n v="9"/>
    <n v="211.1"/>
    <n v="358"/>
  </r>
  <r>
    <x v="0"/>
    <x v="12"/>
    <s v="PL2401"/>
    <s v="Aglomeracja Górnośląska"/>
    <s v="SlKatoKossut"/>
    <s v="PM10"/>
    <s v="1g"/>
    <n v="38.641654801000001"/>
    <n v="6.4192299999999998"/>
    <n v="321.791"/>
    <n v="8637"/>
  </r>
  <r>
    <x v="0"/>
    <x v="12"/>
    <s v="PL2401"/>
    <s v="Aglomeracja Górnośląska"/>
    <s v="SlKatoKossut"/>
    <s v="PM10"/>
    <s v="24g"/>
    <n v="37.784033612999998"/>
    <n v="13.1"/>
    <n v="191.7"/>
    <n v="357"/>
  </r>
  <r>
    <x v="0"/>
    <x v="12"/>
    <s v="PL2401"/>
    <s v="Aglomeracja Górnośląska"/>
    <s v="SlKatoPlebA4"/>
    <s v="PM10"/>
    <s v="24g"/>
    <n v="46.906344410999999"/>
    <n v="13.5"/>
    <n v="164"/>
    <n v="331"/>
  </r>
  <r>
    <x v="0"/>
    <x v="12"/>
    <s v="PL2405"/>
    <s v="strefa śląska"/>
    <s v="SlKnurJedNar"/>
    <s v="PM10"/>
    <s v="24g"/>
    <n v="41.8825"/>
    <n v="9.5"/>
    <n v="246.8"/>
    <n v="360"/>
  </r>
  <r>
    <x v="0"/>
    <x v="12"/>
    <s v="PL2405"/>
    <s v="strefa śląska"/>
    <s v="SlLublPiasko"/>
    <s v="PM10"/>
    <s v="24g"/>
    <n v="35.712462006000003"/>
    <n v="7.5"/>
    <n v="177.5"/>
    <n v="329"/>
  </r>
  <r>
    <x v="0"/>
    <x v="12"/>
    <s v="PL2405"/>
    <s v="strefa śląska"/>
    <s v="SlMyszMiedzi"/>
    <s v="PM10"/>
    <s v="24g"/>
    <n v="47.799438201999997"/>
    <n v="7.9"/>
    <n v="290.5"/>
    <n v="356"/>
  </r>
  <r>
    <x v="0"/>
    <x v="12"/>
    <s v="PL2405"/>
    <s v="strefa śląska"/>
    <s v="SlPszczBoged"/>
    <s v="PM10"/>
    <s v="24g"/>
    <n v="50.907277937000003"/>
    <n v="4.24"/>
    <n v="423.1"/>
    <n v="349"/>
  </r>
  <r>
    <x v="0"/>
    <x v="12"/>
    <s v="PL2402"/>
    <s v="Aglomeracja Rybnicko-Jastrzębska"/>
    <s v="SlRybniBorki"/>
    <s v="PM10"/>
    <s v="1g"/>
    <n v="48.246150569999998"/>
    <n v="3.2090000000000001"/>
    <n v="943.57600000000002"/>
    <n v="8703"/>
  </r>
  <r>
    <x v="0"/>
    <x v="12"/>
    <s v="PL2402"/>
    <s v="Aglomeracja Rybnicko-Jastrzębska"/>
    <s v="SlRybniBorki"/>
    <s v="PM10"/>
    <s v="24g"/>
    <n v="47.458563536"/>
    <n v="11"/>
    <n v="287.89999999999998"/>
    <n v="362"/>
  </r>
  <r>
    <x v="0"/>
    <x v="12"/>
    <s v="PL2401"/>
    <s v="Aglomeracja Górnośląska"/>
    <s v="SlSosnoLubel"/>
    <s v="PM10"/>
    <s v="1g"/>
    <n v="36.086983828000001"/>
    <n v="3.3072900000000001"/>
    <n v="408.01400000000001"/>
    <n v="8772"/>
  </r>
  <r>
    <x v="0"/>
    <x v="12"/>
    <s v="PL2405"/>
    <s v="strefa śląska"/>
    <s v="SlTarnoLitew"/>
    <s v="PM10"/>
    <s v="24g"/>
    <n v="37.901652892999998"/>
    <n v="9.4"/>
    <n v="178.6"/>
    <n v="363"/>
  </r>
  <r>
    <x v="0"/>
    <x v="12"/>
    <s v="PL2401"/>
    <s v="Aglomeracja Górnośląska"/>
    <s v="SlTychyTolst"/>
    <s v="PM10"/>
    <s v="1g"/>
    <n v="35.943507457000003"/>
    <n v="3.2542800000000001"/>
    <n v="519.99"/>
    <n v="8700"/>
  </r>
  <r>
    <x v="0"/>
    <x v="12"/>
    <s v="PL2405"/>
    <s v="strefa śląska"/>
    <s v="SlUstronSana"/>
    <s v="PM10"/>
    <s v="1g"/>
    <n v="23.047632528000001"/>
    <n v="0.94908000000000003"/>
    <n v="299.47199999999998"/>
    <n v="8714"/>
  </r>
  <r>
    <x v="0"/>
    <x v="12"/>
    <s v="PL2405"/>
    <s v="strefa śląska"/>
    <s v="SlWodzGalczy"/>
    <s v="PM10"/>
    <s v="1g"/>
    <n v="47.183708131000003"/>
    <n v="4.5221600000000004"/>
    <n v="751.06500000000005"/>
    <n v="8742"/>
  </r>
  <r>
    <x v="0"/>
    <x v="12"/>
    <s v="PL2401"/>
    <s v="Aglomeracja Górnośląska"/>
    <s v="SlZabSkloCur"/>
    <s v="PM10"/>
    <s v="1g"/>
    <n v="43.185562093000001"/>
    <n v="0.13094"/>
    <n v="571.84699999999998"/>
    <n v="8487"/>
  </r>
  <r>
    <x v="0"/>
    <x v="12"/>
    <s v="PL2401"/>
    <s v="Aglomeracja Górnośląska"/>
    <s v="SlZabSkloCur"/>
    <s v="PM10"/>
    <s v="24g"/>
    <n v="42.873053892000001"/>
    <n v="6.8"/>
    <n v="213.8"/>
    <n v="334"/>
  </r>
  <r>
    <x v="0"/>
    <x v="12"/>
    <s v="PL2405"/>
    <s v="strefa śląska"/>
    <s v="SlZawSkloCur"/>
    <s v="PM10"/>
    <s v="24g"/>
    <n v="34.780480480000001"/>
    <n v="7.8"/>
    <n v="177.4"/>
    <n v="333"/>
  </r>
  <r>
    <x v="0"/>
    <x v="12"/>
    <s v="PL2405"/>
    <s v="strefa śląska"/>
    <s v="SlZlotPotLes"/>
    <s v="PM10"/>
    <s v="1g"/>
    <n v="24.737161876999998"/>
    <n v="4.3567099999999996"/>
    <n v="129.53"/>
    <n v="8720"/>
  </r>
  <r>
    <x v="0"/>
    <x v="12"/>
    <s v="PL2402"/>
    <s v="Aglomeracja Rybnicko-Jastrzębska"/>
    <s v="SlZorySikors"/>
    <s v="PM10"/>
    <s v="24g"/>
    <n v="41.908259587000003"/>
    <n v="12.2"/>
    <n v="229.3"/>
    <n v="339"/>
  </r>
  <r>
    <x v="0"/>
    <x v="12"/>
    <s v="PL2405"/>
    <s v="strefa śląska"/>
    <s v="SlZywieKoper"/>
    <s v="PM10"/>
    <s v="1g"/>
    <n v="44.2947919"/>
    <n v="2.1309900000000002"/>
    <n v="630.95100000000002"/>
    <n v="8707"/>
  </r>
  <r>
    <x v="0"/>
    <x v="12"/>
    <s v="PL2405"/>
    <s v="strefa śląska"/>
    <s v="SlZywieKoper"/>
    <s v="PM10"/>
    <s v="24g"/>
    <n v="39.792263609999999"/>
    <n v="7.3"/>
    <n v="241.3"/>
    <n v="349"/>
  </r>
  <r>
    <x v="0"/>
    <x v="13"/>
    <s v="PL2802"/>
    <s v="miasto Elbląg"/>
    <s v="WmElbBazynsk"/>
    <s v="PM10"/>
    <s v="1g"/>
    <n v="27.056789114000001"/>
    <n v="1.075"/>
    <n v="215.964"/>
    <n v="8702"/>
  </r>
  <r>
    <x v="0"/>
    <x v="13"/>
    <s v="PL2802"/>
    <s v="miasto Elbląg"/>
    <s v="WmElbBazynsk"/>
    <s v="PM10"/>
    <s v="24g"/>
    <n v="23.182411765000001"/>
    <n v="4.54"/>
    <n v="86"/>
    <n v="340"/>
  </r>
  <r>
    <x v="0"/>
    <x v="13"/>
    <s v="PL2803"/>
    <s v="strefa warmińsko-mazurska"/>
    <s v="WmGoldJacwie"/>
    <s v="PM10"/>
    <s v="1g"/>
    <n v="31.670371748000001"/>
    <n v="4.6874769446666704"/>
    <n v="264.50900000000001"/>
    <n v="8222"/>
  </r>
  <r>
    <x v="0"/>
    <x v="13"/>
    <s v="PL2803"/>
    <s v="strefa warmińsko-mazurska"/>
    <s v="WmIlawAnders"/>
    <s v="PM10"/>
    <s v="24g"/>
    <n v="26.177739129999999"/>
    <n v="6"/>
    <n v="82.9"/>
    <n v="345"/>
  </r>
  <r>
    <x v="0"/>
    <x v="13"/>
    <s v="PL2803"/>
    <s v="strefa warmińsko-mazurska"/>
    <s v="WmMragParkow"/>
    <s v="PM10"/>
    <s v="1g"/>
    <n v="22.567765366"/>
    <n v="0.95208000000000004"/>
    <n v="240.93899999999999"/>
    <n v="8038"/>
  </r>
  <r>
    <x v="0"/>
    <x v="13"/>
    <s v="PL2803"/>
    <s v="strefa warmińsko-mazurska"/>
    <s v="WmNiTraugutt"/>
    <s v="PM10"/>
    <s v="24g"/>
    <n v="27.814619717999999"/>
    <n v="6.5"/>
    <n v="88.7"/>
    <n v="355"/>
  </r>
  <r>
    <x v="0"/>
    <x v="13"/>
    <s v="PL2801"/>
    <s v="miasto Olsztyn"/>
    <s v="WmOlsPuszkin"/>
    <s v="PM10"/>
    <s v="1g"/>
    <n v="24.478943225999998"/>
    <n v="0.79083000000000003"/>
    <n v="168.28899999999999"/>
    <n v="8415"/>
  </r>
  <r>
    <x v="0"/>
    <x v="13"/>
    <s v="PL2801"/>
    <s v="miasto Olsztyn"/>
    <s v="WmOlsPuszkin"/>
    <s v="PM10"/>
    <s v="24g"/>
    <n v="22.994285714"/>
    <n v="4.7"/>
    <n v="83.1"/>
    <n v="350"/>
  </r>
  <r>
    <x v="0"/>
    <x v="13"/>
    <s v="PL2803"/>
    <s v="strefa warmińsko-mazurska"/>
    <s v="WmOstrChrobr"/>
    <s v="PM10"/>
    <s v="1g"/>
    <n v="28.249995461000001"/>
    <n v="1.18319"/>
    <n v="250.67099999999999"/>
    <n v="7101"/>
  </r>
  <r>
    <x v="0"/>
    <x v="13"/>
    <s v="PL2803"/>
    <s v="strefa warmińsko-mazurska"/>
    <s v="WmPuszczaBor"/>
    <s v="PM10"/>
    <s v="24g"/>
    <n v="15.692678063000001"/>
    <n v="2.61"/>
    <n v="82.97"/>
    <n v="351"/>
  </r>
  <r>
    <x v="0"/>
    <x v="14"/>
    <s v="PL3003"/>
    <s v="strefa wielkopolska"/>
    <s v="WpBoroDrapal"/>
    <s v="PM10"/>
    <s v="1g"/>
    <n v="25.25364411"/>
    <n v="0.65088000000000001"/>
    <n v="195.02"/>
    <n v="8063"/>
  </r>
  <r>
    <x v="0"/>
    <x v="14"/>
    <s v="PL3003"/>
    <s v="strefa wielkopolska"/>
    <s v="WpGniePaczko"/>
    <s v="PM10"/>
    <s v="24g"/>
    <n v="30.778918129000001"/>
    <n v="5.95"/>
    <n v="103.33"/>
    <n v="342"/>
  </r>
  <r>
    <x v="0"/>
    <x v="14"/>
    <s v="PL3002"/>
    <s v="miasto Kalisz"/>
    <s v="WpKaliSawick"/>
    <s v="PM10"/>
    <s v="1g"/>
    <n v="33.924141697000003"/>
    <n v="1.833"/>
    <n v="440.4"/>
    <n v="8138"/>
  </r>
  <r>
    <x v="0"/>
    <x v="14"/>
    <s v="PL3002"/>
    <s v="miasto Kalisz"/>
    <s v="WpKaliSawick"/>
    <s v="PM10"/>
    <s v="24g"/>
    <n v="31.129247911"/>
    <n v="4.4000000000000004"/>
    <n v="101.8"/>
    <n v="359"/>
  </r>
  <r>
    <x v="0"/>
    <x v="14"/>
    <s v="PL3003"/>
    <s v="strefa wielkopolska"/>
    <s v="WpKoniWyszyn"/>
    <s v="PM10"/>
    <s v="1g"/>
    <n v="26.729257566000001"/>
    <n v="1.18"/>
    <n v="140.16999999999999"/>
    <n v="8774"/>
  </r>
  <r>
    <x v="0"/>
    <x v="14"/>
    <s v="PL3003"/>
    <s v="strefa wielkopolska"/>
    <s v="WpLeszKiepur"/>
    <s v="PM10"/>
    <s v="24g"/>
    <n v="27.080769231000001"/>
    <n v="6.2"/>
    <n v="109.3"/>
    <n v="364"/>
  </r>
  <r>
    <x v="0"/>
    <x v="14"/>
    <s v="PL3003"/>
    <s v="strefa wielkopolska"/>
    <s v="WpNoTomSzpit"/>
    <s v="PM10"/>
    <s v="24g"/>
    <n v="40.315581395000002"/>
    <n v="5.12"/>
    <n v="216.34"/>
    <n v="344"/>
  </r>
  <r>
    <x v="0"/>
    <x v="14"/>
    <s v="PL3003"/>
    <s v="strefa wielkopolska"/>
    <s v="WpOstWieWyso"/>
    <s v="PM10"/>
    <s v="24g"/>
    <n v="37.850437157999998"/>
    <n v="8.64"/>
    <n v="147.66"/>
    <n v="366"/>
  </r>
  <r>
    <x v="0"/>
    <x v="14"/>
    <s v="PL3003"/>
    <s v="strefa wielkopolska"/>
    <s v="WpPilaKusoci"/>
    <s v="PM10"/>
    <s v="1g"/>
    <n v="26.325286910999999"/>
    <n v="2.862E-2"/>
    <n v="425.90899999999999"/>
    <n v="8663"/>
  </r>
  <r>
    <x v="0"/>
    <x v="14"/>
    <s v="PL3003"/>
    <s v="strefa wielkopolska"/>
    <s v="WpPilaKusoci"/>
    <s v="PM10"/>
    <s v="24g"/>
    <n v="27.963492063"/>
    <n v="6.48"/>
    <n v="102.91"/>
    <n v="315"/>
  </r>
  <r>
    <x v="0"/>
    <x v="14"/>
    <s v="PL3003"/>
    <s v="strefa wielkopolska"/>
    <s v="WpPleszAlMic"/>
    <s v="PM10"/>
    <s v="24g"/>
    <n v="37.807706422000003"/>
    <n v="9.17"/>
    <n v="114.2"/>
    <n v="327"/>
  </r>
  <r>
    <x v="0"/>
    <x v="14"/>
    <s v="PL3001"/>
    <s v="Aglomeracja Poznańska"/>
    <s v="WpPoznChwial"/>
    <s v="PM10"/>
    <s v="24g"/>
    <n v="31.932231638000001"/>
    <n v="6.02"/>
    <n v="104.99"/>
    <n v="354"/>
  </r>
  <r>
    <x v="0"/>
    <x v="14"/>
    <s v="PL3001"/>
    <s v="Aglomeracja Poznańska"/>
    <s v="WpPoznDabrow"/>
    <s v="PM10"/>
    <s v="1g"/>
    <n v="29.746008779"/>
    <n v="0.29176999999999997"/>
    <n v="263.48899999999998"/>
    <n v="8659"/>
  </r>
  <r>
    <x v="0"/>
    <x v="14"/>
    <s v="PL3001"/>
    <s v="Aglomeracja Poznańska"/>
    <s v="WpPoznPolank"/>
    <s v="PM10"/>
    <s v="1g"/>
    <n v="33.307969081000003"/>
    <n v="1.28"/>
    <n v="203.11"/>
    <n v="8387"/>
  </r>
  <r>
    <x v="0"/>
    <x v="14"/>
    <s v="PL3001"/>
    <s v="Aglomeracja Poznańska"/>
    <s v="WpPoznSzyman"/>
    <s v="PM10"/>
    <s v="24g"/>
    <n v="27.159054440999999"/>
    <n v="4.71"/>
    <n v="96.82"/>
    <n v="349"/>
  </r>
  <r>
    <x v="0"/>
    <x v="14"/>
    <s v="PL3003"/>
    <s v="strefa wielkopolska"/>
    <s v="WpTarPodZach"/>
    <s v="PM10"/>
    <s v="24g"/>
    <n v="26.978089888"/>
    <n v="5.81"/>
    <n v="110.59"/>
    <n v="356"/>
  </r>
  <r>
    <x v="0"/>
    <x v="14"/>
    <s v="PL3003"/>
    <s v="strefa wielkopolska"/>
    <s v="WpWagrowLipo"/>
    <s v="PM10"/>
    <s v="24g"/>
    <n v="33.064880952000003"/>
    <n v="6.19"/>
    <n v="119.3"/>
    <n v="336"/>
  </r>
  <r>
    <x v="0"/>
    <x v="15"/>
    <s v="PL3202"/>
    <s v="miasto Koszalin"/>
    <s v="ZpKoszArKraj"/>
    <s v="PM10"/>
    <s v="1g"/>
    <n v="22.460584882999999"/>
    <n v="0.19077"/>
    <n v="212.542"/>
    <n v="8706"/>
  </r>
  <r>
    <x v="0"/>
    <x v="15"/>
    <s v="PL3202"/>
    <s v="miasto Koszalin"/>
    <s v="ZpKoszArKraj"/>
    <s v="PM10"/>
    <s v="24g"/>
    <n v="23.531895603999999"/>
    <n v="6.73"/>
    <n v="77.61"/>
    <n v="364"/>
  </r>
  <r>
    <x v="0"/>
    <x v="15"/>
    <s v="PL3202"/>
    <s v="miasto Koszalin"/>
    <s v="ZpKoszSpasow"/>
    <s v="PM10"/>
    <s v="24g"/>
    <n v="19.084684931999998"/>
    <n v="4.3499999999999996"/>
    <n v="69.67"/>
    <n v="365"/>
  </r>
  <r>
    <x v="0"/>
    <x v="15"/>
    <s v="PL3203"/>
    <s v="strefa zachodniopomorska"/>
    <s v="ZpMyslZaBram"/>
    <s v="PM10"/>
    <s v="24g"/>
    <n v="26.986033519999999"/>
    <n v="4.68"/>
    <n v="112.61"/>
    <n v="358"/>
  </r>
  <r>
    <x v="0"/>
    <x v="15"/>
    <s v="PL3201"/>
    <s v="Aglomeracja Szczecińska"/>
    <s v="ZpSzczAndr01"/>
    <s v="PM10"/>
    <s v="1g"/>
    <n v="21.991825252999998"/>
    <n v="6.7409999999999998E-2"/>
    <n v="286.52499999999998"/>
    <n v="8698"/>
  </r>
  <r>
    <x v="0"/>
    <x v="15"/>
    <s v="PL3201"/>
    <s v="Aglomeracja Szczecińska"/>
    <s v="ZpSzczAndr01"/>
    <s v="PM10"/>
    <s v="24g"/>
    <n v="22.420109889999999"/>
    <n v="5.45"/>
    <n v="108.71"/>
    <n v="364"/>
  </r>
  <r>
    <x v="0"/>
    <x v="15"/>
    <s v="PL3203"/>
    <s v="strefa zachodniopomorska"/>
    <s v="ZpSzczec1Maj"/>
    <s v="PM10"/>
    <s v="24g"/>
    <n v="24.451616437999999"/>
    <n v="6.53"/>
    <n v="106.68"/>
    <n v="365"/>
  </r>
  <r>
    <x v="0"/>
    <x v="15"/>
    <s v="PL3203"/>
    <s v="strefa zachodniopomorska"/>
    <s v="ZpSzczecPrze"/>
    <s v="PM10"/>
    <s v="1g"/>
    <n v="23.257611872999998"/>
    <n v="0"/>
    <n v="200.374"/>
    <n v="8629"/>
  </r>
  <r>
    <x v="0"/>
    <x v="15"/>
    <s v="PL3203"/>
    <s v="strefa zachodniopomorska"/>
    <s v="ZpSzczecPrze"/>
    <s v="PM10"/>
    <s v="24g"/>
    <n v="24.200409835999999"/>
    <n v="5.98"/>
    <n v="90.43"/>
    <n v="366"/>
  </r>
  <r>
    <x v="0"/>
    <x v="15"/>
    <s v="PL3201"/>
    <s v="Aglomeracja Szczecińska"/>
    <s v="ZpSzczLacz04"/>
    <s v="PM10"/>
    <s v="1g"/>
    <n v="22.170559285"/>
    <n v="6.447E-2"/>
    <n v="236.49299999999999"/>
    <n v="8751"/>
  </r>
  <r>
    <x v="0"/>
    <x v="15"/>
    <s v="PL3201"/>
    <s v="Aglomeracja Szczecińska"/>
    <s v="ZpSzczPils02"/>
    <s v="PM10"/>
    <s v="24g"/>
    <n v="26.219340659"/>
    <n v="7.77"/>
    <n v="95.96"/>
    <n v="364"/>
  </r>
  <r>
    <x v="0"/>
    <x v="15"/>
    <s v="PL3203"/>
    <s v="strefa zachodniopomorska"/>
    <s v="ZpWiduBulRyb"/>
    <s v="PM10"/>
    <s v="24g"/>
    <n v="23.548724637999999"/>
    <n v="3.08"/>
    <n v="99.25"/>
    <n v="345"/>
  </r>
  <r>
    <x v="1"/>
    <x v="5"/>
    <s v="PL1203"/>
    <s v="strefa małopolska"/>
    <s v="MpBrzeszKosc"/>
    <s v="PM10"/>
    <s v="24g"/>
    <n v="64.330325443999996"/>
    <n v="7.7"/>
    <n v="444.44"/>
    <n v="338"/>
  </r>
  <r>
    <x v="1"/>
    <x v="12"/>
    <s v="PL2405"/>
    <s v="strefa śląska"/>
    <s v="SlPszczBoged"/>
    <s v="PM10"/>
    <s v="24g"/>
    <n v="55.585950412999999"/>
    <n v="9.8000000000000007"/>
    <n v="503.5"/>
    <n v="363"/>
  </r>
  <r>
    <x v="1"/>
    <x v="5"/>
    <s v="PL1201"/>
    <s v="Aglomeracja Krakowska"/>
    <s v="MpKrakAlKras"/>
    <s v="PM10"/>
    <s v="1g"/>
    <n v="55.246393521000002"/>
    <n v="2.8850199999999999"/>
    <n v="403.99900000000002"/>
    <n v="8739"/>
  </r>
  <r>
    <x v="1"/>
    <x v="12"/>
    <s v="PL2401"/>
    <s v="Aglomeracja Górnośląska"/>
    <s v="SlKatoPlebA4"/>
    <s v="PM10"/>
    <s v="24g"/>
    <n v="52.027927927999997"/>
    <n v="13.6"/>
    <n v="369.5"/>
    <n v="333"/>
  </r>
  <r>
    <x v="1"/>
    <x v="12"/>
    <s v="PL2402"/>
    <s v="Aglomeracja Rybnicko-Jastrzębska"/>
    <s v="SlRybniBorki"/>
    <s v="PM10"/>
    <s v="1g"/>
    <n v="51.187523122000002"/>
    <n v="1.9863599999999999"/>
    <n v="1585.48"/>
    <n v="8725"/>
  </r>
  <r>
    <x v="1"/>
    <x v="0"/>
    <s v="PL0204"/>
    <s v="strefa dolnośląska"/>
    <s v="DsNowRudSreb"/>
    <s v="PM10"/>
    <s v="1g"/>
    <n v="49.761512340000003"/>
    <n v="0"/>
    <n v="664.58600000000001"/>
    <n v="8222"/>
  </r>
  <r>
    <x v="1"/>
    <x v="12"/>
    <s v="PL2405"/>
    <s v="strefa śląska"/>
    <s v="SlWodzGalczy"/>
    <s v="PM10"/>
    <s v="1g"/>
    <n v="49.129761813000002"/>
    <n v="1.1308499999999999"/>
    <n v="907.79100000000005"/>
    <n v="8730"/>
  </r>
  <r>
    <x v="1"/>
    <x v="5"/>
    <s v="PL1203"/>
    <s v="strefa małopolska"/>
    <s v="MpNoTargPSlo"/>
    <s v="PM10"/>
    <s v="1g"/>
    <n v="48.920100863999998"/>
    <n v="2.95269"/>
    <n v="659.1"/>
    <n v="8598"/>
  </r>
  <r>
    <x v="1"/>
    <x v="5"/>
    <s v="PL1201"/>
    <s v="Aglomeracja Krakowska"/>
    <s v="MpKrakDietla"/>
    <s v="PM10"/>
    <s v="1g"/>
    <n v="48.575877267999999"/>
    <n v="3"/>
    <n v="453.87"/>
    <n v="8683"/>
  </r>
  <r>
    <x v="1"/>
    <x v="12"/>
    <s v="PL2405"/>
    <s v="strefa śląska"/>
    <s v="SlZywieKoper"/>
    <s v="PM10"/>
    <s v="1g"/>
    <n v="48.373100870000002"/>
    <n v="2.7470599999999998"/>
    <n v="743.39099999999996"/>
    <n v="8683"/>
  </r>
  <r>
    <x v="1"/>
    <x v="0"/>
    <s v="PL0204"/>
    <s v="strefa dolnośląska"/>
    <s v="DsNowRudSreb"/>
    <s v="PM10"/>
    <s v="24g"/>
    <n v="48.346988949999997"/>
    <n v="5.4"/>
    <n v="300.87"/>
    <n v="362"/>
  </r>
  <r>
    <x v="1"/>
    <x v="12"/>
    <s v="PL2401"/>
    <s v="Aglomeracja Górnośląska"/>
    <s v="SlZabSkloCur"/>
    <s v="PM10"/>
    <s v="1g"/>
    <n v="48.090182376000001"/>
    <n v="2.0884800000000001"/>
    <n v="1235.51"/>
    <n v="8542"/>
  </r>
  <r>
    <x v="1"/>
    <x v="5"/>
    <s v="PL1203"/>
    <s v="strefa małopolska"/>
    <s v="MpNoTargPSlo"/>
    <s v="PM10"/>
    <s v="24g"/>
    <n v="47.411091954"/>
    <n v="5"/>
    <n v="321"/>
    <n v="348"/>
  </r>
  <r>
    <x v="1"/>
    <x v="12"/>
    <s v="PL2402"/>
    <s v="Aglomeracja Rybnicko-Jastrzębska"/>
    <s v="SlRybniBorki"/>
    <s v="PM10"/>
    <s v="24g"/>
    <n v="46.515264797999997"/>
    <n v="7.5"/>
    <n v="297.60000000000002"/>
    <n v="321"/>
  </r>
  <r>
    <x v="1"/>
    <x v="12"/>
    <s v="PL2405"/>
    <s v="strefa śląska"/>
    <s v="SlMyszMiedzi"/>
    <s v="PM10"/>
    <s v="24g"/>
    <n v="46.200564972000002"/>
    <n v="8.8000000000000007"/>
    <n v="490.4"/>
    <n v="354"/>
  </r>
  <r>
    <x v="1"/>
    <x v="12"/>
    <s v="PL2405"/>
    <s v="strefa śląska"/>
    <s v="SlZywieKoper"/>
    <s v="PM10"/>
    <s v="24g"/>
    <n v="45.779591836999998"/>
    <n v="8.9"/>
    <n v="321.39999999999998"/>
    <n v="343"/>
  </r>
  <r>
    <x v="1"/>
    <x v="5"/>
    <s v="PL1203"/>
    <s v="strefa małopolska"/>
    <s v="MpSkawOsOgro"/>
    <s v="PM10"/>
    <s v="1g"/>
    <n v="45.438026137000001"/>
    <n v="3"/>
    <n v="507.255"/>
    <n v="8686"/>
  </r>
  <r>
    <x v="1"/>
    <x v="3"/>
    <s v="PL1002"/>
    <s v="strefa łódzka"/>
    <s v="LdRadomsRoln"/>
    <s v="PM10"/>
    <s v="24g"/>
    <n v="45.299487456000001"/>
    <n v="10.7"/>
    <n v="394"/>
    <n v="337"/>
  </r>
  <r>
    <x v="1"/>
    <x v="5"/>
    <s v="PL1201"/>
    <s v="Aglomeracja Krakowska"/>
    <s v="MpKrakZloRog"/>
    <s v="PM10"/>
    <s v="24g"/>
    <n v="44.988646408999998"/>
    <n v="9.11"/>
    <n v="329.1"/>
    <n v="362"/>
  </r>
  <r>
    <x v="1"/>
    <x v="3"/>
    <s v="PL1002"/>
    <s v="strefa łódzka"/>
    <s v="LdZduWoKrole"/>
    <s v="PM10"/>
    <s v="24g"/>
    <n v="44.968627451000003"/>
    <n v="10.272727270000001"/>
    <n v="294"/>
    <n v="357"/>
  </r>
  <r>
    <x v="1"/>
    <x v="3"/>
    <s v="PL1002"/>
    <s v="strefa łódzka"/>
    <s v="LdRadomsRoln"/>
    <s v="PM10"/>
    <s v="1g"/>
    <n v="44.617752009"/>
    <n v="2.0459999999999998"/>
    <n v="941.38"/>
    <n v="7839"/>
  </r>
  <r>
    <x v="1"/>
    <x v="12"/>
    <s v="PL2401"/>
    <s v="Aglomeracja Górnośląska"/>
    <s v="SlGliwicMewy"/>
    <s v="PM10"/>
    <s v="1g"/>
    <n v="44.053494131000001"/>
    <n v="3.94015"/>
    <n v="648.35599999999999"/>
    <n v="8668"/>
  </r>
  <r>
    <x v="1"/>
    <x v="5"/>
    <s v="PL1201"/>
    <s v="Aglomeracja Krakowska"/>
    <s v="MpKrakZloRog"/>
    <s v="PM10"/>
    <s v="1g"/>
    <n v="43.904993898999997"/>
    <n v="3"/>
    <n v="372.226"/>
    <n v="8584"/>
  </r>
  <r>
    <x v="1"/>
    <x v="5"/>
    <s v="PL1201"/>
    <s v="Aglomeracja Krakowska"/>
    <s v="MpKrakBulwar"/>
    <s v="PM10"/>
    <s v="24g"/>
    <n v="43.610788732000003"/>
    <n v="6.5"/>
    <n v="318.7"/>
    <n v="355"/>
  </r>
  <r>
    <x v="1"/>
    <x v="5"/>
    <s v="PL1201"/>
    <s v="Aglomeracja Krakowska"/>
    <s v="MpKrakBujaka"/>
    <s v="PM10"/>
    <s v="1g"/>
    <n v="43.346061392000003"/>
    <n v="3"/>
    <n v="480.52300000000002"/>
    <n v="8260"/>
  </r>
  <r>
    <x v="1"/>
    <x v="5"/>
    <s v="PL1203"/>
    <s v="strefa małopolska"/>
    <s v="MpNoSaczNadb"/>
    <s v="PM10"/>
    <s v="24g"/>
    <n v="43.054459833999999"/>
    <n v="5.0599999999999996"/>
    <n v="198.8"/>
    <n v="361"/>
  </r>
  <r>
    <x v="1"/>
    <x v="5"/>
    <s v="PL1203"/>
    <s v="strefa małopolska"/>
    <s v="MpTuchChopin"/>
    <s v="PM10"/>
    <s v="24g"/>
    <n v="42.489201102000003"/>
    <n v="6.38"/>
    <n v="289.39999999999998"/>
    <n v="363"/>
  </r>
  <r>
    <x v="1"/>
    <x v="12"/>
    <s v="PL2404"/>
    <s v="miasto Częstochowa"/>
    <s v="SlCzestoArmK"/>
    <s v="PM10"/>
    <s v="1g"/>
    <n v="42.440593599000003"/>
    <n v="3.8905400000000001"/>
    <n v="827.72900000000004"/>
    <n v="8683"/>
  </r>
  <r>
    <x v="1"/>
    <x v="12"/>
    <s v="PL2402"/>
    <s v="Aglomeracja Rybnicko-Jastrzębska"/>
    <s v="SlZorySikor2"/>
    <s v="PM10"/>
    <s v="24g"/>
    <n v="42.196100278999999"/>
    <n v="9.3000000000000007"/>
    <n v="314.2"/>
    <n v="359"/>
  </r>
  <r>
    <x v="1"/>
    <x v="5"/>
    <s v="PL1201"/>
    <s v="Aglomeracja Krakowska"/>
    <s v="MpKrakBulwar"/>
    <s v="PM10"/>
    <s v="1g"/>
    <n v="42.102298206"/>
    <n v="3"/>
    <n v="382.05399999999997"/>
    <n v="8680"/>
  </r>
  <r>
    <x v="1"/>
    <x v="5"/>
    <s v="PL1201"/>
    <s v="Aglomeracja Krakowska"/>
    <s v="MpKrakBujaka"/>
    <s v="PM10"/>
    <s v="24g"/>
    <n v="42.081719198000002"/>
    <n v="5.4"/>
    <n v="346.9"/>
    <n v="349"/>
  </r>
  <r>
    <x v="1"/>
    <x v="3"/>
    <s v="PL1001"/>
    <s v="Aglomeracja Łódzka"/>
    <s v="LdLodzKilins"/>
    <s v="PM10"/>
    <s v="1g"/>
    <n v="42.061204351000001"/>
    <n v="11"/>
    <n v="340.27"/>
    <n v="7722"/>
  </r>
  <r>
    <x v="1"/>
    <x v="6"/>
    <s v="PL1401"/>
    <s v="Aglomeracja Warszawska"/>
    <s v="MzWarAlNiepo"/>
    <s v="PM10"/>
    <s v="1g"/>
    <n v="42.050619722"/>
    <n v="3.4722168899999999"/>
    <n v="383.96226473000002"/>
    <n v="8698"/>
  </r>
  <r>
    <x v="1"/>
    <x v="6"/>
    <s v="PL1401"/>
    <s v="Aglomeracja Warszawska"/>
    <s v="MzWarAlNiepo"/>
    <s v="PM10"/>
    <s v="24g"/>
    <n v="41.83760479"/>
    <n v="6.89"/>
    <n v="178.53"/>
    <n v="334"/>
  </r>
  <r>
    <x v="1"/>
    <x v="5"/>
    <s v="PL1203"/>
    <s v="strefa małopolska"/>
    <s v="MpNoSaczNadb"/>
    <s v="PM10"/>
    <s v="1g"/>
    <n v="41.835262878000002"/>
    <n v="3"/>
    <n v="430.315"/>
    <n v="8742"/>
  </r>
  <r>
    <x v="1"/>
    <x v="12"/>
    <s v="PL2401"/>
    <s v="Aglomeracja Górnośląska"/>
    <s v="SlKatoKossut"/>
    <s v="PM10"/>
    <s v="1g"/>
    <n v="41.642594938000002"/>
    <n v="3.9489800000000002"/>
    <n v="671.59100000000001"/>
    <n v="8463"/>
  </r>
  <r>
    <x v="1"/>
    <x v="5"/>
    <s v="PL1201"/>
    <s v="Aglomeracja Krakowska"/>
    <s v="MpKrakTelime"/>
    <s v="PM10"/>
    <s v="24g"/>
    <n v="41.306648045000003"/>
    <n v="6.76"/>
    <n v="350.9"/>
    <n v="358"/>
  </r>
  <r>
    <x v="1"/>
    <x v="12"/>
    <s v="PL2401"/>
    <s v="Aglomeracja Górnośląska"/>
    <s v="SlKatoKossut"/>
    <s v="PM10"/>
    <s v="24g"/>
    <n v="41.136797753000003"/>
    <n v="9.8000000000000007"/>
    <n v="381.4"/>
    <n v="356"/>
  </r>
  <r>
    <x v="1"/>
    <x v="3"/>
    <s v="PL1001"/>
    <s v="Aglomeracja Łódzka"/>
    <s v="LdLodzLegion"/>
    <s v="PM10"/>
    <s v="24g"/>
    <n v="40.968991281999998"/>
    <n v="9.8181818199999995"/>
    <n v="246"/>
    <n v="365"/>
  </r>
  <r>
    <x v="1"/>
    <x v="12"/>
    <s v="PL2401"/>
    <s v="Aglomeracja Górnośląska"/>
    <s v="SlTychyTolst"/>
    <s v="PM10"/>
    <s v="1g"/>
    <n v="40.891001261"/>
    <n v="2.51878"/>
    <n v="712.08900000000006"/>
    <n v="8750"/>
  </r>
  <r>
    <x v="1"/>
    <x v="3"/>
    <s v="PL1002"/>
    <s v="strefa łódzka"/>
    <s v="LdBrzeReform"/>
    <s v="PM10"/>
    <s v="24g"/>
    <n v="40.788983051000002"/>
    <n v="7.9090909099999998"/>
    <n v="228"/>
    <n v="354"/>
  </r>
  <r>
    <x v="1"/>
    <x v="5"/>
    <s v="PL1201"/>
    <s v="Aglomeracja Krakowska"/>
    <s v="MpKrakTelime"/>
    <s v="PM10"/>
    <s v="1g"/>
    <n v="40.718262285000002"/>
    <n v="3"/>
    <n v="408.66399999999999"/>
    <n v="8688"/>
  </r>
  <r>
    <x v="1"/>
    <x v="12"/>
    <s v="PL2401"/>
    <s v="Aglomeracja Górnośląska"/>
    <s v="SlSosnoLubel"/>
    <s v="PM10"/>
    <s v="1g"/>
    <n v="40.530497269000001"/>
    <n v="0.18024999999999999"/>
    <n v="639.46400000000006"/>
    <n v="8648"/>
  </r>
  <r>
    <x v="1"/>
    <x v="1"/>
    <s v="PL0404"/>
    <s v="strefa kujawsko - pomorska"/>
    <s v="KpNaklSkargi"/>
    <s v="PM10"/>
    <s v="24g"/>
    <n v="39.978128896000001"/>
    <n v="5.9508690399999997"/>
    <n v="216.30742434000001"/>
    <n v="348"/>
  </r>
  <r>
    <x v="1"/>
    <x v="3"/>
    <s v="PL1002"/>
    <s v="strefa łódzka"/>
    <s v="LdPioTrKraPr"/>
    <s v="PM10"/>
    <s v="24g"/>
    <n v="39.893981365000002"/>
    <n v="8.5454545500000005"/>
    <n v="325"/>
    <n v="361"/>
  </r>
  <r>
    <x v="1"/>
    <x v="12"/>
    <s v="PL2401"/>
    <s v="Aglomeracja Górnośląska"/>
    <s v="SlDabro1000L"/>
    <s v="PM10"/>
    <s v="1g"/>
    <n v="39.770949248999997"/>
    <n v="1.9444399999999999"/>
    <n v="537.73800000000006"/>
    <n v="8563"/>
  </r>
  <r>
    <x v="1"/>
    <x v="5"/>
    <s v="PL1201"/>
    <s v="Aglomeracja Krakowska"/>
    <s v="MpKrakWadow"/>
    <s v="PM10"/>
    <s v="1g"/>
    <n v="39.734058611000002"/>
    <n v="3"/>
    <n v="404.108"/>
    <n v="8406"/>
  </r>
  <r>
    <x v="1"/>
    <x v="3"/>
    <s v="PL1001"/>
    <s v="Aglomeracja Łódzka"/>
    <s v="LdLodzRudzka"/>
    <s v="PM10"/>
    <s v="24g"/>
    <n v="39.596478521000002"/>
    <n v="7.5454545499999996"/>
    <n v="399"/>
    <n v="364"/>
  </r>
  <r>
    <x v="1"/>
    <x v="12"/>
    <s v="PL2401"/>
    <s v="Aglomeracja Górnośląska"/>
    <s v="SlDabro1000L"/>
    <s v="PM10"/>
    <s v="24g"/>
    <n v="39.582222221999999"/>
    <n v="7.3"/>
    <n v="323.8"/>
    <n v="360"/>
  </r>
  <r>
    <x v="1"/>
    <x v="12"/>
    <s v="PL2405"/>
    <s v="strefa śląska"/>
    <s v="SlZawSkloCur"/>
    <s v="PM10"/>
    <s v="24g"/>
    <n v="39.557961783000003"/>
    <n v="6.3"/>
    <n v="291.10000000000002"/>
    <n v="314"/>
  </r>
  <r>
    <x v="1"/>
    <x v="11"/>
    <s v="PL2602"/>
    <s v="strefa świętokrzyska"/>
    <s v="SkMalo11List"/>
    <s v="PM10"/>
    <s v="1g"/>
    <n v="39.322432354"/>
    <n v="2.0699999999999998"/>
    <n v="477.77"/>
    <n v="3437"/>
  </r>
  <r>
    <x v="1"/>
    <x v="7"/>
    <s v="PL1602"/>
    <s v="strefa opolska"/>
    <s v="OpZdziePiast"/>
    <s v="PM10"/>
    <s v="1g"/>
    <n v="39.277369086999997"/>
    <n v="0.52402000000000004"/>
    <n v="526.71100000000001"/>
    <n v="8714"/>
  </r>
  <r>
    <x v="1"/>
    <x v="7"/>
    <s v="PL1602"/>
    <s v="strefa opolska"/>
    <s v="OpZdziePiast"/>
    <s v="PM10"/>
    <s v="24g"/>
    <n v="39.261772852999997"/>
    <n v="2.5"/>
    <n v="291"/>
    <n v="361"/>
  </r>
  <r>
    <x v="1"/>
    <x v="3"/>
    <s v="PL1001"/>
    <s v="Aglomeracja Łódzka"/>
    <s v="LdPabiKonsta"/>
    <s v="PM10"/>
    <s v="1g"/>
    <n v="39.252234946999998"/>
    <n v="1.5609999999999999"/>
    <n v="679.84"/>
    <n v="8636"/>
  </r>
  <r>
    <x v="1"/>
    <x v="12"/>
    <s v="PL2401"/>
    <s v="Aglomeracja Górnośląska"/>
    <s v="SlZabSkloCur"/>
    <s v="PM10"/>
    <s v="24g"/>
    <n v="39.228398792"/>
    <n v="5.3"/>
    <n v="508.4"/>
    <n v="331"/>
  </r>
  <r>
    <x v="1"/>
    <x v="12"/>
    <s v="PL2405"/>
    <s v="strefa śląska"/>
    <s v="SlGodGliniki"/>
    <s v="PM10"/>
    <s v="24g"/>
    <n v="39.064779874000003"/>
    <n v="6.8"/>
    <n v="494.9"/>
    <n v="318"/>
  </r>
  <r>
    <x v="1"/>
    <x v="3"/>
    <s v="PL1002"/>
    <s v="strefa łódzka"/>
    <s v="LdToMaSwAnto"/>
    <s v="PM10"/>
    <s v="24g"/>
    <n v="38.948760331000003"/>
    <n v="8.2727272700000007"/>
    <n v="298"/>
    <n v="363"/>
  </r>
  <r>
    <x v="1"/>
    <x v="9"/>
    <s v="PL1802"/>
    <s v="strefa podkarpacka"/>
    <s v="PkJarosPruch"/>
    <s v="PM10"/>
    <s v="24g"/>
    <n v="38.939481268000002"/>
    <n v="6.68"/>
    <n v="284"/>
    <n v="347"/>
  </r>
  <r>
    <x v="1"/>
    <x v="6"/>
    <s v="PL1401"/>
    <s v="Aglomeracja Warszawska"/>
    <s v="MzWarMarszal"/>
    <s v="PM10"/>
    <s v="1g"/>
    <n v="38.683882551000004"/>
    <n v="3.19881087"/>
    <n v="399.27300198"/>
    <n v="8591"/>
  </r>
  <r>
    <x v="1"/>
    <x v="5"/>
    <s v="PL1203"/>
    <s v="strefa małopolska"/>
    <s v="MpNiepo3Maja"/>
    <s v="PM10"/>
    <s v="24g"/>
    <n v="38.459728097000003"/>
    <n v="5"/>
    <n v="307"/>
    <n v="331"/>
  </r>
  <r>
    <x v="1"/>
    <x v="3"/>
    <s v="PL1002"/>
    <s v="strefa łódzka"/>
    <s v="LdPioTrKraPr"/>
    <s v="PM10"/>
    <s v="1g"/>
    <n v="38.394149184"/>
    <n v="3.2639999999999998"/>
    <n v="599.04"/>
    <n v="8513"/>
  </r>
  <r>
    <x v="1"/>
    <x v="12"/>
    <s v="PL2405"/>
    <s v="strefa śląska"/>
    <s v="SlTarnoLitew"/>
    <s v="PM10"/>
    <s v="24g"/>
    <n v="38.332506887000001"/>
    <n v="8"/>
    <n v="262.5"/>
    <n v="363"/>
  </r>
  <r>
    <x v="1"/>
    <x v="11"/>
    <s v="PL2602"/>
    <s v="strefa świętokrzyska"/>
    <s v="SkNowiParkow"/>
    <s v="PM10"/>
    <s v="1g"/>
    <n v="38.266014374999997"/>
    <n v="0"/>
    <n v="515.41"/>
    <n v="8626"/>
  </r>
  <r>
    <x v="1"/>
    <x v="3"/>
    <s v="PL1002"/>
    <s v="strefa łódzka"/>
    <s v="LdSkierKonop"/>
    <s v="PM10"/>
    <s v="24g"/>
    <n v="38.212897570999999"/>
    <n v="9"/>
    <n v="234"/>
    <n v="363"/>
  </r>
  <r>
    <x v="1"/>
    <x v="5"/>
    <s v="PL1201"/>
    <s v="Aglomeracja Krakowska"/>
    <s v="MpKrakOsPias"/>
    <s v="PM10"/>
    <s v="1g"/>
    <n v="38.151108647999997"/>
    <n v="3"/>
    <n v="388.971"/>
    <n v="8620"/>
  </r>
  <r>
    <x v="1"/>
    <x v="5"/>
    <s v="PL1201"/>
    <s v="Aglomeracja Krakowska"/>
    <s v="MpKrakOsPias"/>
    <s v="PM10"/>
    <s v="24g"/>
    <n v="38.145180054999997"/>
    <n v="5.3"/>
    <n v="325.2"/>
    <n v="361"/>
  </r>
  <r>
    <x v="1"/>
    <x v="9"/>
    <s v="PL1802"/>
    <s v="strefa podkarpacka"/>
    <s v="PkDebiGrottg"/>
    <s v="PM10"/>
    <s v="24g"/>
    <n v="38.107444444000002"/>
    <n v="7.19"/>
    <n v="253"/>
    <n v="360"/>
  </r>
  <r>
    <x v="1"/>
    <x v="1"/>
    <s v="PL0401"/>
    <s v="Aglomeracja Bydgoska"/>
    <s v="KpBydPlPozna"/>
    <s v="PM10"/>
    <s v="1g"/>
    <n v="38.058163448999998"/>
    <n v="1.32"/>
    <n v="399.30180000000001"/>
    <n v="7469"/>
  </r>
  <r>
    <x v="1"/>
    <x v="14"/>
    <s v="PL3003"/>
    <s v="strefa wielkopolska"/>
    <s v="WpPleszAlMic"/>
    <s v="PM10"/>
    <s v="24g"/>
    <n v="38.054617833999998"/>
    <n v="7.19"/>
    <n v="228"/>
    <n v="314"/>
  </r>
  <r>
    <x v="1"/>
    <x v="5"/>
    <s v="PL1203"/>
    <s v="strefa małopolska"/>
    <s v="MpBochKonfed"/>
    <s v="PM10"/>
    <s v="24g"/>
    <n v="37.920193906000002"/>
    <n v="5.48"/>
    <n v="309.60000000000002"/>
    <n v="361"/>
  </r>
  <r>
    <x v="1"/>
    <x v="12"/>
    <s v="PL2403"/>
    <s v="miasto Bielsko-Biała"/>
    <s v="SlBielKossak"/>
    <s v="PM10"/>
    <s v="24g"/>
    <n v="37.842899408000001"/>
    <n v="12.5"/>
    <n v="319.7"/>
    <n v="338"/>
  </r>
  <r>
    <x v="1"/>
    <x v="1"/>
    <s v="PL0403"/>
    <s v="miasto Włocławek"/>
    <s v="KpWloclOkrze"/>
    <s v="PM10"/>
    <s v="1g"/>
    <n v="37.826034028000002"/>
    <n v="1.0438000000000001"/>
    <n v="360.38099999999997"/>
    <n v="5519"/>
  </r>
  <r>
    <x v="1"/>
    <x v="3"/>
    <s v="PL1002"/>
    <s v="strefa łódzka"/>
    <s v="LdLowiczSien"/>
    <s v="PM10"/>
    <s v="24g"/>
    <n v="37.704045954000001"/>
    <n v="8.0909090900000002"/>
    <n v="229"/>
    <n v="364"/>
  </r>
  <r>
    <x v="1"/>
    <x v="5"/>
    <s v="PL1202"/>
    <s v="miasto Tarnów"/>
    <s v="MpTarRoSitko"/>
    <s v="PM10"/>
    <s v="1g"/>
    <n v="37.678275055"/>
    <n v="3"/>
    <n v="441.37799999999999"/>
    <n v="8757"/>
  </r>
  <r>
    <x v="1"/>
    <x v="12"/>
    <s v="PL2403"/>
    <s v="miasto Bielsko-Biała"/>
    <s v="SlBielKossak"/>
    <s v="PM10"/>
    <s v="1g"/>
    <n v="37.518417884000002"/>
    <n v="3.7150799999999999"/>
    <n v="477.67"/>
    <n v="8680"/>
  </r>
  <r>
    <x v="1"/>
    <x v="3"/>
    <s v="PL1002"/>
    <s v="strefa łódzka"/>
    <s v="LdOpocCurieSk"/>
    <s v="PM10"/>
    <s v="24g"/>
    <n v="37.077620396999997"/>
    <n v="7.6363636399999999"/>
    <n v="241"/>
    <n v="353"/>
  </r>
  <r>
    <x v="1"/>
    <x v="3"/>
    <s v="PL1001"/>
    <s v="Aglomeracja Łódzka"/>
    <s v="LdLodzGdansk"/>
    <s v="PM10"/>
    <s v="1g"/>
    <n v="37.050617885999998"/>
    <n v="0.4"/>
    <n v="406.7"/>
    <n v="8610"/>
  </r>
  <r>
    <x v="1"/>
    <x v="12"/>
    <s v="PL2405"/>
    <s v="strefa śląska"/>
    <s v="SlKnurJedNar"/>
    <s v="PM10"/>
    <s v="24g"/>
    <n v="36.794078947000003"/>
    <n v="8.4"/>
    <n v="400.4"/>
    <n v="304"/>
  </r>
  <r>
    <x v="1"/>
    <x v="11"/>
    <s v="PL2601"/>
    <s v="miasto Kielce"/>
    <s v="SkKielJagiel"/>
    <s v="PM10"/>
    <s v="1g"/>
    <n v="36.446962724000002"/>
    <n v="1"/>
    <n v="626"/>
    <n v="8692"/>
  </r>
  <r>
    <x v="1"/>
    <x v="3"/>
    <s v="PL1001"/>
    <s v="Aglomeracja Łódzka"/>
    <s v="LdLodzJanPaw"/>
    <s v="PM10"/>
    <s v="1g"/>
    <n v="36.401086102000001"/>
    <n v="3.0830000000000002"/>
    <n v="583.08299999999997"/>
    <n v="8548"/>
  </r>
  <r>
    <x v="1"/>
    <x v="3"/>
    <s v="PL1001"/>
    <s v="Aglomeracja Łódzka"/>
    <s v="LdPabiKilins"/>
    <s v="PM10"/>
    <s v="24g"/>
    <n v="36.369778869999998"/>
    <n v="7.1818181799999996"/>
    <n v="220"/>
    <n v="333"/>
  </r>
  <r>
    <x v="1"/>
    <x v="12"/>
    <s v="PL2405"/>
    <s v="strefa śląska"/>
    <s v="SlLublPiasko"/>
    <s v="PM10"/>
    <s v="24g"/>
    <n v="36.362848296999999"/>
    <n v="8.6"/>
    <n v="234.7"/>
    <n v="323"/>
  </r>
  <r>
    <x v="1"/>
    <x v="9"/>
    <s v="PL1802"/>
    <s v="strefa podkarpacka"/>
    <s v="PkMielPogodn"/>
    <s v="PM10"/>
    <s v="24g"/>
    <n v="36.347541436"/>
    <n v="7.78"/>
    <n v="152"/>
    <n v="362"/>
  </r>
  <r>
    <x v="1"/>
    <x v="11"/>
    <s v="PL2602"/>
    <s v="strefa świętokrzyska"/>
    <s v="SkMaloSlonec"/>
    <s v="PM10"/>
    <s v="1g"/>
    <n v="36.29909009"/>
    <n v="1.79"/>
    <n v="248.75"/>
    <n v="2220"/>
  </r>
  <r>
    <x v="1"/>
    <x v="5"/>
    <s v="PL1203"/>
    <s v="strefa małopolska"/>
    <s v="MpTrzebOsZWM"/>
    <s v="PM10"/>
    <s v="1g"/>
    <n v="36.250596162000001"/>
    <n v="2.80619"/>
    <n v="396.54500000000002"/>
    <n v="8674"/>
  </r>
  <r>
    <x v="1"/>
    <x v="5"/>
    <s v="PL1203"/>
    <s v="strefa małopolska"/>
    <s v="MpTrzebOsZWM"/>
    <s v="PM10"/>
    <s v="24g"/>
    <n v="36.232782368999999"/>
    <n v="7.45"/>
    <n v="225.7"/>
    <n v="363"/>
  </r>
  <r>
    <x v="1"/>
    <x v="0"/>
    <s v="PL0204"/>
    <s v="strefa dolnośląska"/>
    <s v="DsKlodzSzkol"/>
    <s v="PM10"/>
    <s v="1g"/>
    <n v="35.795047857999997"/>
    <n v="0"/>
    <n v="368.85399999999998"/>
    <n v="8385"/>
  </r>
  <r>
    <x v="1"/>
    <x v="7"/>
    <s v="PL1602"/>
    <s v="strefa opolska"/>
    <s v="OpGlubRatusz"/>
    <s v="PM10"/>
    <s v="24g"/>
    <n v="35.361263735999998"/>
    <n v="2.5"/>
    <n v="177"/>
    <n v="364"/>
  </r>
  <r>
    <x v="1"/>
    <x v="14"/>
    <s v="PL3003"/>
    <s v="strefa wielkopolska"/>
    <s v="WpNoTomSzpit"/>
    <s v="PM10"/>
    <s v="24g"/>
    <n v="35.205304878"/>
    <n v="7.77"/>
    <n v="207.75"/>
    <n v="328"/>
  </r>
  <r>
    <x v="1"/>
    <x v="11"/>
    <s v="PL2601"/>
    <s v="miasto Kielce"/>
    <s v="SkKielJagiel"/>
    <s v="PM10"/>
    <s v="24g"/>
    <n v="35.151528190999997"/>
    <n v="5.8116449499999998"/>
    <n v="278.88341839999998"/>
    <n v="364"/>
  </r>
  <r>
    <x v="1"/>
    <x v="6"/>
    <s v="PL1404"/>
    <s v="strefa mazowiecka"/>
    <s v="MzZyraRoosev"/>
    <s v="PM10"/>
    <s v="1g"/>
    <n v="35.138647329000001"/>
    <n v="3.42"/>
    <n v="387.27952317"/>
    <n v="8489"/>
  </r>
  <r>
    <x v="1"/>
    <x v="5"/>
    <s v="PL1203"/>
    <s v="strefa małopolska"/>
    <s v="MpOlkuFrNull"/>
    <s v="PM10"/>
    <s v="1g"/>
    <n v="35.060074280000002"/>
    <n v="3"/>
    <n v="513.12"/>
    <n v="8536"/>
  </r>
  <r>
    <x v="1"/>
    <x v="1"/>
    <s v="PL0401"/>
    <s v="Aglomeracja Bydgoska"/>
    <s v="KpBydWarszaw"/>
    <s v="PM10"/>
    <s v="1g"/>
    <n v="34.892883312000002"/>
    <n v="1.036"/>
    <n v="377.16399999999999"/>
    <n v="8479"/>
  </r>
  <r>
    <x v="1"/>
    <x v="5"/>
    <s v="PL1203"/>
    <s v="strefa małopolska"/>
    <s v="MpRabkaOrkan"/>
    <s v="PM10"/>
    <s v="24g"/>
    <n v="34.841208791"/>
    <n v="3.4"/>
    <n v="196"/>
    <n v="364"/>
  </r>
  <r>
    <x v="1"/>
    <x v="7"/>
    <s v="PL1602"/>
    <s v="strefa opolska"/>
    <s v="OpKKozBSmial"/>
    <s v="PM10"/>
    <s v="1g"/>
    <n v="34.784143571000001"/>
    <n v="0.88314000000000004"/>
    <n v="494.529"/>
    <n v="8721"/>
  </r>
  <r>
    <x v="1"/>
    <x v="0"/>
    <s v="PL0202"/>
    <s v="miasto Legnica"/>
    <s v="DsLegAlRzecz"/>
    <s v="PM10"/>
    <s v="1g"/>
    <n v="34.631196443"/>
    <n v="0"/>
    <n v="420.27600000000001"/>
    <n v="8379"/>
  </r>
  <r>
    <x v="1"/>
    <x v="14"/>
    <s v="PL3003"/>
    <s v="strefa wielkopolska"/>
    <s v="WpOstWieWyso"/>
    <s v="PM10"/>
    <s v="24g"/>
    <n v="34.619657142999998"/>
    <n v="6.89"/>
    <n v="201.6"/>
    <n v="315"/>
  </r>
  <r>
    <x v="1"/>
    <x v="13"/>
    <s v="PL2803"/>
    <s v="strefa warmińsko-mazurska"/>
    <s v="WmNiTraugutt"/>
    <s v="PM10"/>
    <s v="24g"/>
    <n v="34.529353233999998"/>
    <n v="3.7"/>
    <n v="147.19999999999999"/>
    <n v="201"/>
  </r>
  <r>
    <x v="1"/>
    <x v="12"/>
    <s v="PL2404"/>
    <s v="miasto Częstochowa"/>
    <s v="SlCzestoBacz"/>
    <s v="PM10"/>
    <s v="24g"/>
    <n v="34.462711863999999"/>
    <n v="5.7"/>
    <n v="359"/>
    <n v="354"/>
  </r>
  <r>
    <x v="1"/>
    <x v="1"/>
    <s v="PL0401"/>
    <s v="Aglomeracja Bydgoska"/>
    <s v="KpBydPlPozna"/>
    <s v="PM10"/>
    <s v="24g"/>
    <n v="34.458572238000002"/>
    <n v="8.2185667000000002"/>
    <n v="220.19330153999999"/>
    <n v="362"/>
  </r>
  <r>
    <x v="1"/>
    <x v="12"/>
    <s v="PL2404"/>
    <s v="miasto Częstochowa"/>
    <s v="SlCzestoBacz"/>
    <s v="PM10"/>
    <s v="1g"/>
    <n v="34.420347331000002"/>
    <n v="3.6920600000000001"/>
    <n v="705.91399999999999"/>
    <n v="8513"/>
  </r>
  <r>
    <x v="1"/>
    <x v="3"/>
    <s v="PL1002"/>
    <s v="strefa łódzka"/>
    <s v="LdSieraPolna"/>
    <s v="PM10"/>
    <s v="24g"/>
    <n v="34.297902098000002"/>
    <n v="6.5454545499999996"/>
    <n v="267"/>
    <n v="364"/>
  </r>
  <r>
    <x v="1"/>
    <x v="7"/>
    <s v="PL1602"/>
    <s v="strefa opolska"/>
    <s v="OpOlesSlowac"/>
    <s v="PM10"/>
    <s v="1g"/>
    <n v="33.896414786000001"/>
    <n v="0.2"/>
    <n v="409.27100000000002"/>
    <n v="8598"/>
  </r>
  <r>
    <x v="1"/>
    <x v="14"/>
    <s v="PL3003"/>
    <s v="strefa wielkopolska"/>
    <s v="WpGniePaczko"/>
    <s v="PM10"/>
    <s v="24g"/>
    <n v="33.707299999999996"/>
    <n v="7.55"/>
    <n v="188.49"/>
    <n v="300"/>
  </r>
  <r>
    <x v="1"/>
    <x v="3"/>
    <s v="PL1002"/>
    <s v="strefa łódzka"/>
    <s v="LdRawaNiepod"/>
    <s v="PM10"/>
    <s v="24g"/>
    <n v="33.627423405000002"/>
    <n v="5.6363636399999999"/>
    <n v="180"/>
    <n v="362"/>
  </r>
  <r>
    <x v="1"/>
    <x v="6"/>
    <s v="PL1401"/>
    <s v="Aglomeracja Warszawska"/>
    <s v="MzWarKondrat"/>
    <s v="PM10"/>
    <s v="1g"/>
    <n v="33.572452466000001"/>
    <n v="0.1"/>
    <n v="267.90284320000001"/>
    <n v="7462"/>
  </r>
  <r>
    <x v="1"/>
    <x v="1"/>
    <s v="PL0404"/>
    <s v="strefa kujawsko - pomorska"/>
    <s v="KpGrudPilsud"/>
    <s v="PM10"/>
    <s v="1g"/>
    <n v="33.326980415999998"/>
    <n v="0.99216691000000001"/>
    <n v="1386.3"/>
    <n v="8307"/>
  </r>
  <r>
    <x v="1"/>
    <x v="0"/>
    <s v="PL0204"/>
    <s v="strefa dolnośląska"/>
    <s v="DsBoleslaMOB"/>
    <s v="PM10"/>
    <s v="1g"/>
    <n v="33.275887003000001"/>
    <n v="0"/>
    <n v="458.10199999999998"/>
    <n v="8026"/>
  </r>
  <r>
    <x v="1"/>
    <x v="3"/>
    <s v="PL1002"/>
    <s v="strefa łódzka"/>
    <s v="LdKutnKosciu"/>
    <s v="PM10"/>
    <s v="24g"/>
    <n v="33.238517405000003"/>
    <n v="5.6363636399999999"/>
    <n v="201"/>
    <n v="363"/>
  </r>
  <r>
    <x v="1"/>
    <x v="7"/>
    <s v="PL1601"/>
    <s v="miasto Opole"/>
    <s v="OpOpoleOsAKr"/>
    <s v="PM10"/>
    <s v="24g"/>
    <n v="33.137829912000001"/>
    <n v="5"/>
    <n v="289"/>
    <n v="341"/>
  </r>
  <r>
    <x v="1"/>
    <x v="1"/>
    <s v="PL0403"/>
    <s v="miasto Włocławek"/>
    <s v="KpWloclOkrze"/>
    <s v="PM10"/>
    <s v="24g"/>
    <n v="33.132151243999999"/>
    <n v="7.1078875799999999"/>
    <n v="215.35811423000001"/>
    <n v="346"/>
  </r>
  <r>
    <x v="1"/>
    <x v="3"/>
    <s v="PL1002"/>
    <s v="strefa łódzka"/>
    <s v="LdWieluPOW12"/>
    <s v="PM10"/>
    <s v="24g"/>
    <n v="33.104011737999997"/>
    <n v="7.1"/>
    <n v="199"/>
    <n v="364"/>
  </r>
  <r>
    <x v="1"/>
    <x v="6"/>
    <s v="PL1403"/>
    <s v="miasto Radom"/>
    <s v="MzRad25Czerw"/>
    <s v="PM10"/>
    <s v="24g"/>
    <n v="32.853960674"/>
    <n v="6.17"/>
    <n v="200.3"/>
    <n v="356"/>
  </r>
  <r>
    <x v="1"/>
    <x v="7"/>
    <s v="PL1602"/>
    <s v="strefa opolska"/>
    <s v="OpKKozBSmial"/>
    <s v="PM10"/>
    <s v="24g"/>
    <n v="32.811594202999999"/>
    <n v="6"/>
    <n v="264"/>
    <n v="345"/>
  </r>
  <r>
    <x v="1"/>
    <x v="11"/>
    <s v="PL2602"/>
    <s v="strefa świętokrzyska"/>
    <s v="SkPolaRuszcz"/>
    <s v="PM10"/>
    <s v="1g"/>
    <n v="32.779286464999998"/>
    <n v="0"/>
    <n v="453.97"/>
    <n v="8563"/>
  </r>
  <r>
    <x v="1"/>
    <x v="2"/>
    <s v="PL0601"/>
    <s v="Aglomeracja Lubelska"/>
    <s v="LbLubObywate"/>
    <s v="PM10"/>
    <s v="1g"/>
    <n v="32.530573760999999"/>
    <n v="1"/>
    <n v="496"/>
    <n v="8697"/>
  </r>
  <r>
    <x v="1"/>
    <x v="0"/>
    <s v="PL0202"/>
    <s v="miasto Legnica"/>
    <s v="DsLegAlRzecz"/>
    <s v="PM10"/>
    <s v="24g"/>
    <n v="32.514109589"/>
    <n v="7.56"/>
    <n v="240.7"/>
    <n v="365"/>
  </r>
  <r>
    <x v="1"/>
    <x v="9"/>
    <s v="PL1802"/>
    <s v="strefa podkarpacka"/>
    <s v="PkMielBierna"/>
    <s v="PM10"/>
    <s v="1g"/>
    <n v="32.511616009999997"/>
    <n v="1.72359"/>
    <n v="601.101"/>
    <n v="8614"/>
  </r>
  <r>
    <x v="1"/>
    <x v="1"/>
    <s v="PL0404"/>
    <s v="strefa kujawsko - pomorska"/>
    <s v="KpBrodKochan"/>
    <s v="PM10"/>
    <s v="24g"/>
    <n v="32.428128252"/>
    <n v="3.80132688"/>
    <n v="174.93997902999999"/>
    <n v="364"/>
  </r>
  <r>
    <x v="1"/>
    <x v="7"/>
    <s v="PL1601"/>
    <s v="miasto Opole"/>
    <s v="OpOpoleKoszy"/>
    <s v="PM10"/>
    <s v="1g"/>
    <n v="32.424299193000003"/>
    <n v="0.71989000000000003"/>
    <n v="438.06799999999998"/>
    <n v="8678"/>
  </r>
  <r>
    <x v="1"/>
    <x v="2"/>
    <s v="PL0602"/>
    <s v="strefa lubelska"/>
    <s v="LbChelJagiel"/>
    <s v="PM10"/>
    <s v="24g"/>
    <n v="32.424109588999997"/>
    <n v="7.6"/>
    <n v="202.6"/>
    <n v="365"/>
  </r>
  <r>
    <x v="1"/>
    <x v="6"/>
    <s v="PL1403"/>
    <s v="miasto Radom"/>
    <s v="MzRadTochter"/>
    <s v="PM10"/>
    <s v="1g"/>
    <n v="32.414897984"/>
    <n v="4.0426396799999997"/>
    <n v="304.7"/>
    <n v="8487"/>
  </r>
  <r>
    <x v="1"/>
    <x v="6"/>
    <s v="PL1404"/>
    <s v="strefa mazowiecka"/>
    <s v="MzPiasPulask"/>
    <s v="PM10"/>
    <s v="24g"/>
    <n v="32.363833333000002"/>
    <n v="7.27"/>
    <n v="176.98"/>
    <n v="360"/>
  </r>
  <r>
    <x v="1"/>
    <x v="6"/>
    <s v="PL1404"/>
    <s v="strefa mazowiecka"/>
    <s v="MzLegZegrzyn"/>
    <s v="PM10"/>
    <s v="24g"/>
    <n v="32.295444126"/>
    <n v="4.9000000000000004"/>
    <n v="246.03"/>
    <n v="349"/>
  </r>
  <r>
    <x v="1"/>
    <x v="12"/>
    <s v="PL2405"/>
    <s v="strefa śląska"/>
    <s v="SlCiesMickie"/>
    <s v="PM10"/>
    <s v="1g"/>
    <n v="32.092078661000002"/>
    <n v="3.9677600000000002"/>
    <n v="409.31"/>
    <n v="8589"/>
  </r>
  <r>
    <x v="1"/>
    <x v="14"/>
    <s v="PL3002"/>
    <s v="miasto Kalisz"/>
    <s v="WpKaliSawick"/>
    <s v="PM10"/>
    <s v="1g"/>
    <n v="32.037091607000001"/>
    <n v="0.54430999999999996"/>
    <n v="421.02499999999998"/>
    <n v="8677"/>
  </r>
  <r>
    <x v="1"/>
    <x v="12"/>
    <s v="PL2405"/>
    <s v="strefa śląska"/>
    <s v="SlCiesMickie"/>
    <s v="PM10"/>
    <s v="24g"/>
    <n v="31.894490357999999"/>
    <n v="8.6999999999999993"/>
    <n v="279.60000000000002"/>
    <n v="363"/>
  </r>
  <r>
    <x v="1"/>
    <x v="5"/>
    <s v="PL1202"/>
    <s v="miasto Tarnów"/>
    <s v="MpTarBitStud"/>
    <s v="PM10"/>
    <s v="24g"/>
    <n v="31.794044321000001"/>
    <n v="6.74"/>
    <n v="207.18"/>
    <n v="361"/>
  </r>
  <r>
    <x v="1"/>
    <x v="6"/>
    <s v="PL1404"/>
    <s v="strefa mazowiecka"/>
    <s v="MzMlawOrdona"/>
    <s v="PM10"/>
    <s v="24g"/>
    <n v="31.727637362999999"/>
    <n v="5.99"/>
    <n v="267.43"/>
    <n v="364"/>
  </r>
  <r>
    <x v="1"/>
    <x v="2"/>
    <s v="PL0602"/>
    <s v="strefa lubelska"/>
    <s v="LbRadzPodSit"/>
    <s v="PM10"/>
    <s v="24g"/>
    <n v="31.695555555999999"/>
    <n v="6"/>
    <n v="153.9"/>
    <n v="360"/>
  </r>
  <r>
    <x v="1"/>
    <x v="6"/>
    <s v="PL1401"/>
    <s v="Aglomeracja Warszawska"/>
    <s v="MzWarWokalna"/>
    <s v="PM10"/>
    <s v="1g"/>
    <n v="31.681303232000001"/>
    <n v="4.05"/>
    <n v="202.57"/>
    <n v="8571"/>
  </r>
  <r>
    <x v="1"/>
    <x v="9"/>
    <s v="PL1802"/>
    <s v="strefa podkarpacka"/>
    <s v="PkKrosKletow"/>
    <s v="PM10"/>
    <s v="24g"/>
    <n v="31.659279777999998"/>
    <n v="7.12"/>
    <n v="190"/>
    <n v="361"/>
  </r>
  <r>
    <x v="1"/>
    <x v="6"/>
    <s v="PL1402"/>
    <s v="miasto Płock"/>
    <s v="MzPlocMiReja"/>
    <s v="PM10"/>
    <s v="1g"/>
    <n v="31.539640254999998"/>
    <n v="3.69"/>
    <n v="215.21"/>
    <n v="8722"/>
  </r>
  <r>
    <x v="1"/>
    <x v="0"/>
    <s v="PL0204"/>
    <s v="strefa dolnośląska"/>
    <s v="DsSwidnFolwa"/>
    <s v="PM10"/>
    <s v="24g"/>
    <n v="31.533863014000001"/>
    <n v="5.25"/>
    <n v="176.37"/>
    <n v="365"/>
  </r>
  <r>
    <x v="1"/>
    <x v="14"/>
    <s v="PL3003"/>
    <s v="strefa wielkopolska"/>
    <s v="WpWagrowLipo"/>
    <s v="PM10"/>
    <s v="24g"/>
    <n v="31.364405797"/>
    <n v="4.33"/>
    <n v="212.97"/>
    <n v="345"/>
  </r>
  <r>
    <x v="1"/>
    <x v="2"/>
    <s v="PL0602"/>
    <s v="strefa lubelska"/>
    <s v="LbZamoHrubie"/>
    <s v="PM10"/>
    <s v="1g"/>
    <n v="31.347646102999999"/>
    <n v="1.21E-2"/>
    <n v="560.23199999999997"/>
    <n v="8095"/>
  </r>
  <r>
    <x v="1"/>
    <x v="2"/>
    <s v="PL0602"/>
    <s v="strefa lubelska"/>
    <s v="LbBiaPodOrze"/>
    <s v="PM10"/>
    <s v="24g"/>
    <n v="31.322375691000001"/>
    <n v="6.5"/>
    <n v="153"/>
    <n v="362"/>
  </r>
  <r>
    <x v="1"/>
    <x v="1"/>
    <s v="PL0404"/>
    <s v="strefa kujawsko - pomorska"/>
    <s v="KpGrudSienki"/>
    <s v="PM10"/>
    <s v="24g"/>
    <n v="31.314559364000001"/>
    <n v="4.1269440800000003"/>
    <n v="186.44260678000001"/>
    <n v="365"/>
  </r>
  <r>
    <x v="1"/>
    <x v="9"/>
    <s v="PL1802"/>
    <s v="strefa podkarpacka"/>
    <s v="PkTarnDabrow"/>
    <s v="PM10"/>
    <s v="24g"/>
    <n v="31.239423077000001"/>
    <n v="6.59"/>
    <n v="173"/>
    <n v="364"/>
  </r>
  <r>
    <x v="1"/>
    <x v="6"/>
    <s v="PL1401"/>
    <s v="Aglomeracja Warszawska"/>
    <s v="MzWarAKrzywo"/>
    <s v="PM10"/>
    <s v="24g"/>
    <n v="31.228627451000001"/>
    <n v="6.35"/>
    <n v="145.34"/>
    <n v="357"/>
  </r>
  <r>
    <x v="1"/>
    <x v="0"/>
    <s v="PL0201"/>
    <s v="Aglomeracja Wrocławska"/>
    <s v="DsWrocWybCon"/>
    <s v="PM10"/>
    <s v="1g"/>
    <n v="31.223197695"/>
    <n v="6.3559999999999999"/>
    <n v="367.28699999999998"/>
    <n v="8389"/>
  </r>
  <r>
    <x v="1"/>
    <x v="1"/>
    <s v="PL0403"/>
    <s v="miasto Włocławek"/>
    <s v="KpWloclChelmMOB"/>
    <s v="PM10"/>
    <s v="1g"/>
    <n v="31.008829105"/>
    <n v="1.1000000000000001"/>
    <n v="369.2"/>
    <n v="8003"/>
  </r>
  <r>
    <x v="1"/>
    <x v="5"/>
    <s v="PL1202"/>
    <s v="miasto Tarnów"/>
    <s v="MpTarBitStud"/>
    <s v="PM10"/>
    <s v="1g"/>
    <n v="30.971200888999999"/>
    <n v="3"/>
    <n v="430.07100000000003"/>
    <n v="8650"/>
  </r>
  <r>
    <x v="1"/>
    <x v="4"/>
    <s v="PL0803"/>
    <s v="strefa lubuska"/>
    <s v="LuWsKaziWiel"/>
    <s v="PM10"/>
    <s v="24g"/>
    <n v="30.906406685"/>
    <n v="7.1"/>
    <n v="230.6"/>
    <n v="359"/>
  </r>
  <r>
    <x v="1"/>
    <x v="11"/>
    <s v="PL2602"/>
    <s v="strefa świętokrzyska"/>
    <s v="SkBuskRokosz"/>
    <s v="PM10"/>
    <s v="24g"/>
    <n v="30.859439713"/>
    <n v="3.25481876"/>
    <n v="156.30950006"/>
    <n v="362"/>
  </r>
  <r>
    <x v="1"/>
    <x v="0"/>
    <s v="PL0204"/>
    <s v="strefa dolnośląska"/>
    <s v="DsDziePilsud"/>
    <s v="PM10"/>
    <s v="1g"/>
    <n v="30.769002742000001"/>
    <n v="0"/>
    <n v="549.82799999999997"/>
    <n v="8465"/>
  </r>
  <r>
    <x v="1"/>
    <x v="5"/>
    <s v="PL1201"/>
    <s v="Aglomeracja Krakowska"/>
    <s v="MpKrakWadow"/>
    <s v="PM10"/>
    <s v="24g"/>
    <n v="30.599038461999999"/>
    <n v="6.96"/>
    <n v="167.4"/>
    <n v="312"/>
  </r>
  <r>
    <x v="1"/>
    <x v="2"/>
    <s v="PL0602"/>
    <s v="strefa lubelska"/>
    <s v="LbZamoHrubie"/>
    <s v="PM10"/>
    <s v="24g"/>
    <n v="30.582191780999999"/>
    <n v="6.1"/>
    <n v="156.19999999999999"/>
    <n v="365"/>
  </r>
  <r>
    <x v="1"/>
    <x v="5"/>
    <s v="PL1203"/>
    <s v="strefa małopolska"/>
    <s v="MpZakopaSien"/>
    <s v="PM10"/>
    <s v="1g"/>
    <n v="30.511485531000002"/>
    <n v="2.4881799999999998"/>
    <n v="316.298"/>
    <n v="8685"/>
  </r>
  <r>
    <x v="1"/>
    <x v="2"/>
    <s v="PL0602"/>
    <s v="strefa lubelska"/>
    <s v="LbKrasKoszar"/>
    <s v="PM10"/>
    <s v="24g"/>
    <n v="30.487397260000002"/>
    <n v="6.2"/>
    <n v="189.1"/>
    <n v="365"/>
  </r>
  <r>
    <x v="1"/>
    <x v="9"/>
    <s v="PL1802"/>
    <s v="strefa podkarpacka"/>
    <s v="PkSanoSadowa"/>
    <s v="PM10"/>
    <s v="24g"/>
    <n v="30.379318181999999"/>
    <n v="5.96"/>
    <n v="194"/>
    <n v="352"/>
  </r>
  <r>
    <x v="1"/>
    <x v="9"/>
    <s v="PL1801"/>
    <s v="miasto Rzeszów"/>
    <s v="PkRzeszRejta"/>
    <s v="PM10"/>
    <s v="1g"/>
    <n v="30.377238906999999"/>
    <n v="0.99929999999999997"/>
    <n v="408.27800000000002"/>
    <n v="8649"/>
  </r>
  <r>
    <x v="1"/>
    <x v="0"/>
    <s v="PL0201"/>
    <s v="Aglomeracja Wrocławska"/>
    <s v="DsWrocWybCon"/>
    <s v="PM10"/>
    <s v="24g"/>
    <n v="30.303109244000002"/>
    <n v="7.17"/>
    <n v="248.82"/>
    <n v="357"/>
  </r>
  <r>
    <x v="1"/>
    <x v="9"/>
    <s v="PL1801"/>
    <s v="miasto Rzeszów"/>
    <s v="PkRzeszRejta"/>
    <s v="PM10"/>
    <s v="24g"/>
    <n v="30.280302198000001"/>
    <n v="5.17"/>
    <n v="212"/>
    <n v="364"/>
  </r>
  <r>
    <x v="1"/>
    <x v="9"/>
    <s v="PL1802"/>
    <s v="strefa podkarpacka"/>
    <s v="PkNiskoSzkla"/>
    <s v="PM10"/>
    <s v="1g"/>
    <n v="30.237584416000001"/>
    <n v="0.63693"/>
    <n v="321.49400000000003"/>
    <n v="8628"/>
  </r>
  <r>
    <x v="1"/>
    <x v="5"/>
    <s v="PL1203"/>
    <s v="strefa małopolska"/>
    <s v="MpZakopaSien"/>
    <s v="PM10"/>
    <s v="24g"/>
    <n v="30.174301675999999"/>
    <n v="3.7"/>
    <n v="145.87"/>
    <n v="358"/>
  </r>
  <r>
    <x v="1"/>
    <x v="9"/>
    <s v="PL1802"/>
    <s v="strefa podkarpacka"/>
    <s v="PkNiskoSzkla"/>
    <s v="PM10"/>
    <s v="24g"/>
    <n v="30.135068492999999"/>
    <n v="7.05"/>
    <n v="169"/>
    <n v="365"/>
  </r>
  <r>
    <x v="1"/>
    <x v="7"/>
    <s v="PL1602"/>
    <s v="strefa opolska"/>
    <s v="OpKluczMicki"/>
    <s v="PM10"/>
    <s v="24g"/>
    <n v="30.122093023000001"/>
    <n v="7"/>
    <n v="191"/>
    <n v="344"/>
  </r>
  <r>
    <x v="1"/>
    <x v="6"/>
    <s v="PL1404"/>
    <s v="strefa mazowiecka"/>
    <s v="MzOtwoBrzozo"/>
    <s v="PM10"/>
    <s v="24g"/>
    <n v="29.977527472999999"/>
    <n v="4.53"/>
    <n v="290.05"/>
    <n v="364"/>
  </r>
  <r>
    <x v="1"/>
    <x v="14"/>
    <s v="PL3001"/>
    <s v="Aglomeracja Poznańska"/>
    <s v="WpPoznChwial"/>
    <s v="PM10"/>
    <s v="24g"/>
    <n v="29.848554913000001"/>
    <n v="6.39"/>
    <n v="234.85"/>
    <n v="346"/>
  </r>
  <r>
    <x v="1"/>
    <x v="4"/>
    <s v="PL0803"/>
    <s v="strefa lubuska"/>
    <s v="LuWsKaziWiel"/>
    <s v="PM10"/>
    <s v="1g"/>
    <n v="29.759894274000001"/>
    <n v="0.46528000000000003"/>
    <n v="406.12400000000002"/>
    <n v="8639"/>
  </r>
  <r>
    <x v="1"/>
    <x v="9"/>
    <s v="PL1802"/>
    <s v="strefa podkarpacka"/>
    <s v="PkPrzemGrunw"/>
    <s v="PM10"/>
    <s v="1g"/>
    <n v="29.749691785"/>
    <n v="9.5839999999999995E-2"/>
    <n v="266.31900000000002"/>
    <n v="7794"/>
  </r>
  <r>
    <x v="1"/>
    <x v="11"/>
    <s v="PL2601"/>
    <s v="miasto Kielce"/>
    <s v="SkKielKusoci"/>
    <s v="PM10"/>
    <s v="24g"/>
    <n v="29.642756856999998"/>
    <n v="5.8243800400000003"/>
    <n v="158.95693410999999"/>
    <n v="365"/>
  </r>
  <r>
    <x v="1"/>
    <x v="9"/>
    <s v="PL1802"/>
    <s v="strefa podkarpacka"/>
    <s v="PkJasloSikor"/>
    <s v="PM10"/>
    <s v="1g"/>
    <n v="29.463803272"/>
    <n v="0.61404000000000003"/>
    <n v="469.54899999999998"/>
    <n v="8602"/>
  </r>
  <r>
    <x v="1"/>
    <x v="0"/>
    <s v="PL0204"/>
    <s v="strefa dolnośląska"/>
    <s v="DsJelGorOgin"/>
    <s v="PM10"/>
    <s v="1g"/>
    <n v="29.461856259000001"/>
    <n v="0"/>
    <n v="407.71899999999999"/>
    <n v="8484"/>
  </r>
  <r>
    <x v="1"/>
    <x v="3"/>
    <s v="PL1002"/>
    <s v="strefa łódzka"/>
    <s v="LdBelchatEdward"/>
    <s v="PM10"/>
    <s v="24g"/>
    <n v="29.396247018"/>
    <n v="5"/>
    <n v="213"/>
    <n v="343"/>
  </r>
  <r>
    <x v="1"/>
    <x v="5"/>
    <s v="PL1203"/>
    <s v="strefa małopolska"/>
    <s v="MpMuszynKity"/>
    <s v="PM10"/>
    <s v="24g"/>
    <n v="29.389505814"/>
    <n v="5.03"/>
    <n v="235.7"/>
    <n v="344"/>
  </r>
  <r>
    <x v="1"/>
    <x v="0"/>
    <s v="PL0204"/>
    <s v="strefa dolnośląska"/>
    <s v="DsJelGorSoko"/>
    <s v="PM10"/>
    <s v="24g"/>
    <n v="29.296281690000001"/>
    <n v="3.79"/>
    <n v="230.15"/>
    <n v="355"/>
  </r>
  <r>
    <x v="1"/>
    <x v="6"/>
    <s v="PL1404"/>
    <s v="strefa mazowiecka"/>
    <s v="MzSiedKonars"/>
    <s v="PM10"/>
    <s v="24g"/>
    <n v="29.201633237999999"/>
    <n v="4.72"/>
    <n v="136.61000000000001"/>
    <n v="349"/>
  </r>
  <r>
    <x v="1"/>
    <x v="6"/>
    <s v="PL1404"/>
    <s v="strefa mazowiecka"/>
    <s v="MzOtwoBrzozo"/>
    <s v="PM10"/>
    <s v="1g"/>
    <n v="29.128477289999999"/>
    <n v="0.99795780999999995"/>
    <n v="396.22897262999999"/>
    <n v="8490"/>
  </r>
  <r>
    <x v="1"/>
    <x v="3"/>
    <s v="PL1001"/>
    <s v="Aglomeracja Łódzka"/>
    <s v="LdLodzCzerni"/>
    <s v="PM10"/>
    <s v="1g"/>
    <n v="29.091784272999998"/>
    <n v="1"/>
    <n v="375"/>
    <n v="8177"/>
  </r>
  <r>
    <x v="1"/>
    <x v="3"/>
    <s v="PL1002"/>
    <s v="strefa łódzka"/>
    <s v="LdGajewUjWod"/>
    <s v="PM10"/>
    <s v="1g"/>
    <n v="29.038917893000001"/>
    <n v="1"/>
    <n v="252"/>
    <n v="8428"/>
  </r>
  <r>
    <x v="1"/>
    <x v="6"/>
    <s v="PL1404"/>
    <s v="strefa mazowiecka"/>
    <s v="MzSiedKonars"/>
    <s v="PM10"/>
    <s v="1g"/>
    <n v="29.038453137000001"/>
    <n v="4.0057051699999997"/>
    <n v="360.27719465000001"/>
    <n v="8524"/>
  </r>
  <r>
    <x v="1"/>
    <x v="0"/>
    <s v="PL0204"/>
    <s v="strefa dolnośląska"/>
    <s v="DsZlotoStasz"/>
    <s v="PM10"/>
    <s v="24g"/>
    <n v="29.026153846"/>
    <n v="5.94"/>
    <n v="191.54"/>
    <n v="364"/>
  </r>
  <r>
    <x v="1"/>
    <x v="0"/>
    <s v="PL0204"/>
    <s v="strefa dolnośląska"/>
    <s v="DsOlawZolnAK"/>
    <s v="PM10"/>
    <s v="24g"/>
    <n v="29.011846591000001"/>
    <n v="5.43"/>
    <n v="205.07"/>
    <n v="352"/>
  </r>
  <r>
    <x v="1"/>
    <x v="11"/>
    <s v="PL2602"/>
    <s v="strefa świętokrzyska"/>
    <s v="SkStaraZlota"/>
    <s v="PM10"/>
    <s v="24g"/>
    <n v="28.961517456999999"/>
    <n v="2.5988792300000001"/>
    <n v="158.57125933"/>
    <n v="348"/>
  </r>
  <r>
    <x v="1"/>
    <x v="6"/>
    <s v="PL1402"/>
    <s v="miasto Płock"/>
    <s v="MzPlocKroJad"/>
    <s v="PM10"/>
    <s v="24g"/>
    <n v="28.927837079"/>
    <n v="7.08"/>
    <n v="156.03"/>
    <n v="356"/>
  </r>
  <r>
    <x v="1"/>
    <x v="14"/>
    <s v="PL3001"/>
    <s v="Aglomeracja Poznańska"/>
    <s v="WpPoznDabrow"/>
    <s v="PM10"/>
    <s v="1g"/>
    <n v="28.838150483"/>
    <n v="0.31635999999999997"/>
    <n v="327.97199999999998"/>
    <n v="8704"/>
  </r>
  <r>
    <x v="1"/>
    <x v="14"/>
    <s v="PL3003"/>
    <s v="strefa wielkopolska"/>
    <s v="WpPilaKusoci"/>
    <s v="PM10"/>
    <s v="24g"/>
    <n v="28.810109589"/>
    <n v="3.48"/>
    <n v="201.85"/>
    <n v="365"/>
  </r>
  <r>
    <x v="1"/>
    <x v="14"/>
    <s v="PL3002"/>
    <s v="miasto Kalisz"/>
    <s v="WpKaliSawick"/>
    <s v="PM10"/>
    <s v="24g"/>
    <n v="28.789561643999999"/>
    <n v="3.8"/>
    <n v="205.6"/>
    <n v="365"/>
  </r>
  <r>
    <x v="1"/>
    <x v="6"/>
    <s v="PL1401"/>
    <s v="Aglomeracja Warszawska"/>
    <s v="MzWarTolstoj"/>
    <s v="PM10"/>
    <s v="24g"/>
    <n v="28.788176795999998"/>
    <n v="5.26"/>
    <n v="131.53"/>
    <n v="362"/>
  </r>
  <r>
    <x v="1"/>
    <x v="9"/>
    <s v="PL1802"/>
    <s v="strefa podkarpacka"/>
    <s v="PkPrzemGrunw"/>
    <s v="PM10"/>
    <s v="24g"/>
    <n v="28.719237287999999"/>
    <n v="4.6500000000000004"/>
    <n v="165"/>
    <n v="354"/>
  </r>
  <r>
    <x v="1"/>
    <x v="0"/>
    <s v="PL0201"/>
    <s v="Aglomeracja Wrocławska"/>
    <s v="DsWrocOrzech"/>
    <s v="PM10"/>
    <s v="24g"/>
    <n v="28.691030641000001"/>
    <n v="6.45"/>
    <n v="224.16"/>
    <n v="359"/>
  </r>
  <r>
    <x v="1"/>
    <x v="0"/>
    <s v="PL0204"/>
    <s v="strefa dolnośląska"/>
    <s v="DsZabkPowWar"/>
    <s v="PM10"/>
    <s v="1g"/>
    <n v="28.619590990999999"/>
    <n v="0"/>
    <n v="335.71199999999999"/>
    <n v="8365"/>
  </r>
  <r>
    <x v="1"/>
    <x v="10"/>
    <s v="PL2202"/>
    <s v="strefa pomorska"/>
    <s v="PmKosTargo12"/>
    <s v="PM10"/>
    <s v="24g"/>
    <n v="28.564606741999999"/>
    <n v="4"/>
    <n v="149"/>
    <n v="356"/>
  </r>
  <r>
    <x v="1"/>
    <x v="13"/>
    <s v="PL2803"/>
    <s v="strefa warmińsko-mazurska"/>
    <s v="WmGoldJacwie"/>
    <s v="PM10"/>
    <s v="1g"/>
    <n v="28.512917700999999"/>
    <n v="1.22333"/>
    <n v="210.97900000000001"/>
    <n v="8167"/>
  </r>
  <r>
    <x v="1"/>
    <x v="0"/>
    <s v="PL0204"/>
    <s v="strefa dolnośląska"/>
    <s v="DsGlogWiStwo"/>
    <s v="PM10"/>
    <s v="24g"/>
    <n v="28.215041322000001"/>
    <n v="6.35"/>
    <n v="208.52"/>
    <n v="363"/>
  </r>
  <r>
    <x v="1"/>
    <x v="9"/>
    <s v="PL1802"/>
    <s v="strefa podkarpacka"/>
    <s v="PkJasloSikor"/>
    <s v="PM10"/>
    <s v="24g"/>
    <n v="28.208444444000001"/>
    <n v="5.35"/>
    <n v="146"/>
    <n v="360"/>
  </r>
  <r>
    <x v="1"/>
    <x v="4"/>
    <s v="PL0801"/>
    <s v="miasto Gorzów Wielkopolski"/>
    <s v="LuGorzKosGdy"/>
    <s v="PM10"/>
    <s v="24g"/>
    <n v="28.067346939"/>
    <n v="5.4"/>
    <n v="183.7"/>
    <n v="343"/>
  </r>
  <r>
    <x v="1"/>
    <x v="10"/>
    <s v="PL2202"/>
    <s v="strefa pomorska"/>
    <s v="PmLebMalcz16"/>
    <s v="PM10"/>
    <s v="24g"/>
    <n v="28.047887324000001"/>
    <n v="4"/>
    <n v="152"/>
    <n v="355"/>
  </r>
  <r>
    <x v="1"/>
    <x v="0"/>
    <s v="PL0204"/>
    <s v="strefa dolnośląska"/>
    <s v="DsSzczaKolej"/>
    <s v="PM10"/>
    <s v="24g"/>
    <n v="28.021024930999999"/>
    <n v="4.32"/>
    <n v="230.7"/>
    <n v="361"/>
  </r>
  <r>
    <x v="1"/>
    <x v="0"/>
    <s v="PL0204"/>
    <s v="strefa dolnośląska"/>
    <s v="DsOlesBrzozo"/>
    <s v="PM10"/>
    <s v="24g"/>
    <n v="27.987917807999999"/>
    <n v="5.34"/>
    <n v="179.4"/>
    <n v="365"/>
  </r>
  <r>
    <x v="1"/>
    <x v="0"/>
    <s v="PL0203"/>
    <s v="miasto Wałbrzych"/>
    <s v="DsWalbrzWyso"/>
    <s v="PM10"/>
    <s v="24g"/>
    <n v="27.933409091000001"/>
    <n v="4.2"/>
    <n v="243"/>
    <n v="352"/>
  </r>
  <r>
    <x v="1"/>
    <x v="3"/>
    <s v="PL1001"/>
    <s v="Aglomeracja Łódzka"/>
    <s v="LdZgieMielcz"/>
    <s v="PM10"/>
    <s v="1g"/>
    <n v="27.831847890999999"/>
    <n v="1"/>
    <n v="313"/>
    <n v="8415"/>
  </r>
  <r>
    <x v="1"/>
    <x v="14"/>
    <s v="PL3003"/>
    <s v="strefa wielkopolska"/>
    <s v="WpKoniWyszyn"/>
    <s v="PM10"/>
    <s v="1g"/>
    <n v="27.716698260000001"/>
    <n v="1.81"/>
    <n v="749.96"/>
    <n v="7391"/>
  </r>
  <r>
    <x v="1"/>
    <x v="1"/>
    <s v="PL0402"/>
    <s v="miasto Toruń"/>
    <s v="KpToruWSikor"/>
    <s v="PM10"/>
    <s v="1g"/>
    <n v="27.587681862"/>
    <n v="1"/>
    <n v="233.7"/>
    <n v="8248"/>
  </r>
  <r>
    <x v="1"/>
    <x v="6"/>
    <s v="PL1404"/>
    <s v="strefa mazowiecka"/>
    <s v="MzKonJezMos"/>
    <s v="PM10"/>
    <s v="24g"/>
    <n v="27.430157729000001"/>
    <n v="3.81"/>
    <n v="149.61000000000001"/>
    <n v="317"/>
  </r>
  <r>
    <x v="1"/>
    <x v="1"/>
    <s v="PL0403"/>
    <s v="miasto Włocławek"/>
    <s v="KpWloclGnia2"/>
    <s v="PM10"/>
    <s v="24g"/>
    <n v="27.398488201999999"/>
    <n v="5.8"/>
    <n v="175.6516"/>
    <n v="356"/>
  </r>
  <r>
    <x v="1"/>
    <x v="1"/>
    <s v="PL0404"/>
    <s v="strefa kujawsko - pomorska"/>
    <s v="KpInowSolank"/>
    <s v="PM10"/>
    <s v="1g"/>
    <n v="27.390178076000002"/>
    <n v="1.0238"/>
    <n v="244.47739999999999"/>
    <n v="8639"/>
  </r>
  <r>
    <x v="1"/>
    <x v="5"/>
    <s v="PL1203"/>
    <s v="strefa małopolska"/>
    <s v="MpGorlKrasin"/>
    <s v="PM10"/>
    <s v="24g"/>
    <n v="27.267205479000001"/>
    <n v="5.05"/>
    <n v="147.6"/>
    <n v="365"/>
  </r>
  <r>
    <x v="1"/>
    <x v="7"/>
    <s v="PL1602"/>
    <s v="strefa opolska"/>
    <s v="OpNysaRodzie"/>
    <s v="PM10"/>
    <s v="24g"/>
    <n v="27.172566371999999"/>
    <n v="2.5"/>
    <n v="150"/>
    <n v="339"/>
  </r>
  <r>
    <x v="1"/>
    <x v="13"/>
    <s v="PL2803"/>
    <s v="strefa warmińsko-mazurska"/>
    <s v="WmIlawAnders"/>
    <s v="PM10"/>
    <s v="24g"/>
    <n v="27.135555556"/>
    <n v="5.4"/>
    <n v="132.69999999999999"/>
    <n v="360"/>
  </r>
  <r>
    <x v="1"/>
    <x v="3"/>
    <s v="PL1002"/>
    <s v="strefa łódzka"/>
    <s v="LdUniejTermy"/>
    <s v="PM10"/>
    <s v="24g"/>
    <n v="27.095467954"/>
    <n v="3"/>
    <n v="190"/>
    <n v="339"/>
  </r>
  <r>
    <x v="1"/>
    <x v="14"/>
    <s v="PL3001"/>
    <s v="Aglomeracja Poznańska"/>
    <s v="WpPoznSzyman"/>
    <s v="PM10"/>
    <s v="24g"/>
    <n v="27.069197531"/>
    <n v="6.58"/>
    <n v="168.79"/>
    <n v="324"/>
  </r>
  <r>
    <x v="1"/>
    <x v="4"/>
    <s v="PL0803"/>
    <s v="strefa lubuska"/>
    <s v="LuZarySzyman"/>
    <s v="PM10"/>
    <s v="1g"/>
    <n v="26.995965496"/>
    <n v="0.34991"/>
    <n v="410.36"/>
    <n v="8675"/>
  </r>
  <r>
    <x v="1"/>
    <x v="2"/>
    <s v="PL0601"/>
    <s v="Aglomeracja Lubelska"/>
    <s v="LbLubSliwins"/>
    <s v="PM10"/>
    <s v="24g"/>
    <n v="26.958630137"/>
    <n v="5.2"/>
    <n v="160.1"/>
    <n v="365"/>
  </r>
  <r>
    <x v="1"/>
    <x v="0"/>
    <s v="PL0203"/>
    <s v="miasto Wałbrzych"/>
    <s v="DsWalbrzWyso"/>
    <s v="PM10"/>
    <s v="1g"/>
    <n v="26.856403866000001"/>
    <n v="0"/>
    <n v="555.73"/>
    <n v="8341"/>
  </r>
  <r>
    <x v="1"/>
    <x v="13"/>
    <s v="PL2803"/>
    <s v="strefa warmińsko-mazurska"/>
    <s v="WmOstrPilsud"/>
    <s v="PM10"/>
    <s v="1g"/>
    <n v="26.855013218"/>
    <n v="0.74556"/>
    <n v="172.50399999999999"/>
    <n v="7763"/>
  </r>
  <r>
    <x v="1"/>
    <x v="10"/>
    <s v="PL2202"/>
    <s v="strefa pomorska"/>
    <s v="PmWejhPlWejh"/>
    <s v="PM10"/>
    <s v="24g"/>
    <n v="26.813813814"/>
    <n v="1"/>
    <n v="136"/>
    <n v="333"/>
  </r>
  <r>
    <x v="1"/>
    <x v="4"/>
    <s v="PL0803"/>
    <s v="strefa lubuska"/>
    <s v="LuSulecDudka"/>
    <s v="PM10"/>
    <s v="24g"/>
    <n v="26.777477477000001"/>
    <n v="6.3"/>
    <n v="106"/>
    <n v="333"/>
  </r>
  <r>
    <x v="1"/>
    <x v="0"/>
    <s v="PL0204"/>
    <s v="strefa dolnośląska"/>
    <s v="DsDzialoszyn"/>
    <s v="PM10"/>
    <s v="1g"/>
    <n v="26.674108913000001"/>
    <n v="0"/>
    <n v="197.81700000000001"/>
    <n v="8291"/>
  </r>
  <r>
    <x v="1"/>
    <x v="1"/>
    <s v="PL0404"/>
    <s v="strefa kujawsko - pomorska"/>
    <s v="KpInowSolank"/>
    <s v="PM10"/>
    <s v="24g"/>
    <n v="26.585859207999999"/>
    <n v="4.1003087899999997"/>
    <n v="153.94440584"/>
    <n v="365"/>
  </r>
  <r>
    <x v="1"/>
    <x v="2"/>
    <s v="PL0602"/>
    <s v="strefa lubelska"/>
    <s v="LbPulaKarpin"/>
    <s v="PM10"/>
    <s v="24g"/>
    <n v="26.535277778000001"/>
    <n v="4.7"/>
    <n v="160.19999999999999"/>
    <n v="360"/>
  </r>
  <r>
    <x v="1"/>
    <x v="6"/>
    <s v="PL1404"/>
    <s v="strefa mazowiecka"/>
    <s v="MzKonJezMos"/>
    <s v="PM10"/>
    <s v="1g"/>
    <n v="26.50253605"/>
    <n v="6.1924739999999999E-2"/>
    <n v="245.23410261999999"/>
    <n v="8079"/>
  </r>
  <r>
    <x v="1"/>
    <x v="11"/>
    <s v="PL2602"/>
    <s v="strefa świętokrzyska"/>
    <s v="SkSolecZdrojMOB"/>
    <s v="PM10"/>
    <s v="24g"/>
    <n v="26.484112373999999"/>
    <n v="2.3738047500000001"/>
    <n v="142.80000000000001"/>
    <n v="349"/>
  </r>
  <r>
    <x v="1"/>
    <x v="14"/>
    <s v="PL3001"/>
    <s v="Aglomeracja Poznańska"/>
    <s v="WpPoznPolank"/>
    <s v="PM10"/>
    <s v="1g"/>
    <n v="26.398480375999998"/>
    <n v="1.63"/>
    <n v="241.8"/>
    <n v="8651"/>
  </r>
  <r>
    <x v="1"/>
    <x v="15"/>
    <s v="PL3203"/>
    <s v="strefa zachodniopomorska"/>
    <s v="ZpSzczecPrze"/>
    <s v="PM10"/>
    <s v="1g"/>
    <n v="26.396720269999999"/>
    <n v="0.18828"/>
    <n v="284.55900000000003"/>
    <n v="8740"/>
  </r>
  <r>
    <x v="1"/>
    <x v="1"/>
    <s v="PL0402"/>
    <s v="miasto Toruń"/>
    <s v="KpToruDziewu"/>
    <s v="PM10"/>
    <s v="24g"/>
    <n v="26.354906926999998"/>
    <n v="4.3116625199999996"/>
    <n v="150.59957360999999"/>
    <n v="365"/>
  </r>
  <r>
    <x v="1"/>
    <x v="1"/>
    <s v="PL0404"/>
    <s v="strefa kujawsko - pomorska"/>
    <s v="KpKoniczynka"/>
    <s v="PM10"/>
    <s v="24g"/>
    <n v="26.270508872000001"/>
    <n v="1.8085315500000001"/>
    <n v="166.77127561"/>
    <n v="365"/>
  </r>
  <r>
    <x v="1"/>
    <x v="1"/>
    <s v="PL0402"/>
    <s v="miasto Toruń"/>
    <s v="KpToruDziewu"/>
    <s v="PM10"/>
    <s v="1g"/>
    <n v="26.157601439"/>
    <n v="1.0255436899999999"/>
    <n v="219.95214562999999"/>
    <n v="7968"/>
  </r>
  <r>
    <x v="1"/>
    <x v="12"/>
    <s v="PL2405"/>
    <s v="strefa śląska"/>
    <s v="SlZlotPotLes"/>
    <s v="PM10"/>
    <s v="1g"/>
    <n v="26.135628359999998"/>
    <n v="4.1780200000000001"/>
    <n v="213.67599999999999"/>
    <n v="8585"/>
  </r>
  <r>
    <x v="1"/>
    <x v="6"/>
    <s v="PL1404"/>
    <s v="strefa mazowiecka"/>
    <s v="MzOstroHalle"/>
    <s v="PM10"/>
    <s v="24g"/>
    <n v="26.01709589"/>
    <n v="2.29"/>
    <n v="171.26"/>
    <n v="365"/>
  </r>
  <r>
    <x v="1"/>
    <x v="4"/>
    <s v="PL0803"/>
    <s v="strefa lubuska"/>
    <s v="LuZarySzyman"/>
    <s v="PM10"/>
    <s v="24g"/>
    <n v="25.999726027000001"/>
    <n v="6.3"/>
    <n v="131.80000000000001"/>
    <n v="365"/>
  </r>
  <r>
    <x v="1"/>
    <x v="15"/>
    <s v="PL3202"/>
    <s v="miasto Koszalin"/>
    <s v="ZpKoszArKraj"/>
    <s v="PM10"/>
    <s v="1g"/>
    <n v="25.978073879"/>
    <n v="0.25508999999999998"/>
    <n v="451.36"/>
    <n v="8744"/>
  </r>
  <r>
    <x v="1"/>
    <x v="14"/>
    <s v="PL3003"/>
    <s v="strefa wielkopolska"/>
    <s v="WpLeszKiepur"/>
    <s v="PM10"/>
    <s v="24g"/>
    <n v="25.942396693999999"/>
    <n v="6.4"/>
    <n v="110.3"/>
    <n v="363"/>
  </r>
  <r>
    <x v="1"/>
    <x v="14"/>
    <s v="PL3003"/>
    <s v="strefa wielkopolska"/>
    <s v="WpTarPodZach"/>
    <s v="PM10"/>
    <s v="24g"/>
    <n v="25.848579387000001"/>
    <n v="4.1900000000000004"/>
    <n v="158.47"/>
    <n v="359"/>
  </r>
  <r>
    <x v="1"/>
    <x v="4"/>
    <s v="PL0803"/>
    <s v="strefa lubuska"/>
    <s v="LuSulecDudka"/>
    <s v="PM10"/>
    <s v="1g"/>
    <n v="25.642837532000001"/>
    <n v="5.568E-2"/>
    <n v="298.12"/>
    <n v="8467"/>
  </r>
  <r>
    <x v="1"/>
    <x v="0"/>
    <s v="PL0204"/>
    <s v="strefa dolnośląska"/>
    <s v="DsZgorBohGet"/>
    <s v="PM10"/>
    <s v="24g"/>
    <n v="25.569108634999999"/>
    <n v="4.3099999999999996"/>
    <n v="169.49"/>
    <n v="359"/>
  </r>
  <r>
    <x v="1"/>
    <x v="14"/>
    <s v="PL3003"/>
    <s v="strefa wielkopolska"/>
    <s v="WpPilaKusoci"/>
    <s v="PM10"/>
    <s v="1g"/>
    <n v="25.541936510999999"/>
    <n v="1.9560000000000001E-2"/>
    <n v="384.34399999999999"/>
    <n v="8544"/>
  </r>
  <r>
    <x v="1"/>
    <x v="0"/>
    <s v="PL0204"/>
    <s v="strefa dolnośląska"/>
    <s v="DsKudowaMOB"/>
    <s v="PM10"/>
    <s v="1g"/>
    <n v="25.522960613999999"/>
    <n v="0"/>
    <n v="367.24200000000002"/>
    <n v="8166"/>
  </r>
  <r>
    <x v="1"/>
    <x v="15"/>
    <s v="PL3203"/>
    <s v="strefa zachodniopomorska"/>
    <s v="ZpMyslZaBram"/>
    <s v="PM10"/>
    <s v="24g"/>
    <n v="25.261812865"/>
    <n v="5.07"/>
    <n v="150.22"/>
    <n v="342"/>
  </r>
  <r>
    <x v="1"/>
    <x v="0"/>
    <s v="PL0204"/>
    <s v="strefa dolnośląska"/>
    <s v="DsPolKasztan"/>
    <s v="PM10"/>
    <s v="24g"/>
    <n v="25.185102639"/>
    <n v="4.63"/>
    <n v="138.72"/>
    <n v="341"/>
  </r>
  <r>
    <x v="1"/>
    <x v="15"/>
    <s v="PL3201"/>
    <s v="Aglomeracja Szczecińska"/>
    <s v="ZpSzczAndr01"/>
    <s v="PM10"/>
    <s v="1g"/>
    <n v="25.168737279999998"/>
    <n v="2"/>
    <n v="238.94"/>
    <n v="8712"/>
  </r>
  <r>
    <x v="1"/>
    <x v="12"/>
    <s v="PL2405"/>
    <s v="strefa śląska"/>
    <s v="SlUstronSana"/>
    <s v="PM10"/>
    <s v="1g"/>
    <n v="25.121075618999999"/>
    <n v="2.34137"/>
    <n v="328.81200000000001"/>
    <n v="8710"/>
  </r>
  <r>
    <x v="1"/>
    <x v="4"/>
    <s v="PL0801"/>
    <s v="miasto Gorzów Wielkopolski"/>
    <s v="LuGorzKosGdy"/>
    <s v="PM10"/>
    <s v="1g"/>
    <n v="25.028021591000002"/>
    <n v="0.10899"/>
    <n v="316.94200000000001"/>
    <n v="8626"/>
  </r>
  <r>
    <x v="1"/>
    <x v="5"/>
    <s v="PL1203"/>
    <s v="strefa małopolska"/>
    <s v="MpSuchaNiesz"/>
    <s v="PM10"/>
    <s v="24g"/>
    <n v="25.021942446000001"/>
    <n v="7.49"/>
    <n v="89.87"/>
    <n v="139"/>
  </r>
  <r>
    <x v="1"/>
    <x v="13"/>
    <s v="PL2802"/>
    <s v="miasto Elbląg"/>
    <s v="WmElbBazynsk"/>
    <s v="PM10"/>
    <s v="1g"/>
    <n v="24.988780137999999"/>
    <n v="0.1"/>
    <n v="201.6"/>
    <n v="8378"/>
  </r>
  <r>
    <x v="1"/>
    <x v="8"/>
    <s v="PL2002"/>
    <s v="strefa podlaska"/>
    <s v="PdLomSikorsk"/>
    <s v="PM10"/>
    <s v="1g"/>
    <n v="24.966297906000001"/>
    <n v="0"/>
    <n v="383.8"/>
    <n v="7593"/>
  </r>
  <r>
    <x v="1"/>
    <x v="15"/>
    <s v="PL3202"/>
    <s v="miasto Koszalin"/>
    <s v="ZpKoszArKraj"/>
    <s v="PM10"/>
    <s v="24g"/>
    <n v="24.822712329000002"/>
    <n v="5.37"/>
    <n v="112.18"/>
    <n v="365"/>
  </r>
  <r>
    <x v="1"/>
    <x v="4"/>
    <s v="PL0801"/>
    <s v="miasto Gorzów Wielkopolski"/>
    <s v="LuGorzPilsud"/>
    <s v="PM10"/>
    <s v="24g"/>
    <n v="24.821590909000001"/>
    <n v="6.5"/>
    <n v="162.6"/>
    <n v="352"/>
  </r>
  <r>
    <x v="1"/>
    <x v="15"/>
    <s v="PL3203"/>
    <s v="strefa zachodniopomorska"/>
    <s v="ZpSzczecPrze"/>
    <s v="PM10"/>
    <s v="24g"/>
    <n v="24.779863014"/>
    <n v="5.31"/>
    <n v="126.56"/>
    <n v="365"/>
  </r>
  <r>
    <x v="1"/>
    <x v="10"/>
    <s v="PL2202"/>
    <s v="strefa pomorska"/>
    <s v="PmMalMicki15"/>
    <s v="PM10"/>
    <s v="1g"/>
    <n v="24.741685465"/>
    <n v="1"/>
    <n v="197.02699999999999"/>
    <n v="5962"/>
  </r>
  <r>
    <x v="1"/>
    <x v="13"/>
    <s v="PL2802"/>
    <s v="miasto Elbląg"/>
    <s v="WmElbBazynsk"/>
    <s v="PM10"/>
    <s v="24g"/>
    <n v="24.619444443999999"/>
    <n v="4"/>
    <n v="149.4"/>
    <n v="360"/>
  </r>
  <r>
    <x v="1"/>
    <x v="1"/>
    <s v="PL0404"/>
    <s v="strefa kujawsko - pomorska"/>
    <s v="KpCiechTezni"/>
    <s v="PM10"/>
    <s v="24g"/>
    <n v="24.616944549999999"/>
    <n v="2.8118679000000002"/>
    <n v="169.92849795000001"/>
    <n v="359"/>
  </r>
  <r>
    <x v="1"/>
    <x v="10"/>
    <s v="PL2202"/>
    <s v="strefa pomorska"/>
    <s v="PmKosTargo12"/>
    <s v="PM10"/>
    <s v="1g"/>
    <n v="24.574072906000001"/>
    <n v="0.33169999999999999"/>
    <n v="351.90800000000002"/>
    <n v="7458"/>
  </r>
  <r>
    <x v="1"/>
    <x v="10"/>
    <s v="PL2201"/>
    <s v="Aglomeracja Trójmiejska"/>
    <s v="PmGdaLecz08m"/>
    <s v="PM10"/>
    <s v="24g"/>
    <n v="24.252777777999999"/>
    <n v="1"/>
    <n v="145"/>
    <n v="360"/>
  </r>
  <r>
    <x v="1"/>
    <x v="4"/>
    <s v="PL0802"/>
    <s v="miasto Zielona Góra"/>
    <s v="LuZielKrotka"/>
    <s v="PM10"/>
    <s v="24g"/>
    <n v="24.229050278999999"/>
    <n v="5.3"/>
    <n v="104"/>
    <n v="358"/>
  </r>
  <r>
    <x v="1"/>
    <x v="11"/>
    <s v="PL2602"/>
    <s v="strefa świętokrzyska"/>
    <s v="SkOzarOsWzgo"/>
    <s v="PM10"/>
    <s v="24g"/>
    <n v="24.073746313000001"/>
    <n v="2"/>
    <n v="154"/>
    <n v="339"/>
  </r>
  <r>
    <x v="1"/>
    <x v="1"/>
    <s v="PL0402"/>
    <s v="miasto Toruń"/>
    <s v="KpToruKaszow"/>
    <s v="PM10"/>
    <s v="1g"/>
    <n v="23.937770746999998"/>
    <n v="1"/>
    <n v="245.6"/>
    <n v="8218"/>
  </r>
  <r>
    <x v="1"/>
    <x v="10"/>
    <s v="PL2201"/>
    <s v="Aglomeracja Trójmiejska"/>
    <s v="PmGdaPoWie01"/>
    <s v="PM10"/>
    <s v="1g"/>
    <n v="23.837115726"/>
    <n v="1"/>
    <n v="181.541"/>
    <n v="8699"/>
  </r>
  <r>
    <x v="1"/>
    <x v="13"/>
    <s v="PL2803"/>
    <s v="strefa warmińsko-mazurska"/>
    <s v="WmElkStadion"/>
    <s v="PM10"/>
    <s v="1g"/>
    <n v="23.629819741999999"/>
    <n v="0.52222000000000002"/>
    <n v="368.05799999999999"/>
    <n v="8566"/>
  </r>
  <r>
    <x v="1"/>
    <x v="13"/>
    <s v="PL2801"/>
    <s v="miasto Olsztyn"/>
    <s v="WmOlsPuszkin"/>
    <s v="PM10"/>
    <s v="1g"/>
    <n v="23.428775859999998"/>
    <n v="0.29542000000000002"/>
    <n v="158.29400000000001"/>
    <n v="8319"/>
  </r>
  <r>
    <x v="1"/>
    <x v="13"/>
    <s v="PL2801"/>
    <s v="miasto Olsztyn"/>
    <s v="WmOlsPuszkin"/>
    <s v="PM10"/>
    <s v="24g"/>
    <n v="23.363276836000001"/>
    <n v="3.2"/>
    <n v="105"/>
    <n v="354"/>
  </r>
  <r>
    <x v="1"/>
    <x v="10"/>
    <s v="PL2202"/>
    <s v="strefa pomorska"/>
    <s v="PmKwiSportow"/>
    <s v="PM10"/>
    <s v="24g"/>
    <n v="23.284900284999999"/>
    <n v="1"/>
    <n v="133"/>
    <n v="351"/>
  </r>
  <r>
    <x v="1"/>
    <x v="8"/>
    <s v="PL2001"/>
    <s v="Aglomeracja Białostocka"/>
    <s v="PdBialWarsza"/>
    <s v="PM10"/>
    <s v="1g"/>
    <n v="23.25392557"/>
    <n v="0"/>
    <n v="309.2"/>
    <n v="8330"/>
  </r>
  <r>
    <x v="1"/>
    <x v="14"/>
    <s v="PL3003"/>
    <s v="strefa wielkopolska"/>
    <s v="WpBoroDrapal"/>
    <s v="PM10"/>
    <s v="1g"/>
    <n v="23.230355158999998"/>
    <n v="0.22059000000000001"/>
    <n v="256.93900000000002"/>
    <n v="8534"/>
  </r>
  <r>
    <x v="1"/>
    <x v="15"/>
    <s v="PL3203"/>
    <s v="strefa zachodniopomorska"/>
    <s v="ZpSzczec1Maj"/>
    <s v="PM10"/>
    <s v="24g"/>
    <n v="23.166381215000001"/>
    <n v="5.07"/>
    <n v="129.6"/>
    <n v="362"/>
  </r>
  <r>
    <x v="1"/>
    <x v="10"/>
    <s v="PL2202"/>
    <s v="strefa pomorska"/>
    <s v="PmLebMalcz16"/>
    <s v="PM10"/>
    <s v="1g"/>
    <n v="22.949596434"/>
    <n v="1"/>
    <n v="216.58600000000001"/>
    <n v="7115"/>
  </r>
  <r>
    <x v="1"/>
    <x v="10"/>
    <s v="PL2202"/>
    <s v="strefa pomorska"/>
    <s v="PmMalMicki15"/>
    <s v="PM10"/>
    <s v="24g"/>
    <n v="22.941340782000001"/>
    <n v="1"/>
    <n v="140"/>
    <n v="358"/>
  </r>
  <r>
    <x v="1"/>
    <x v="15"/>
    <s v="PL3201"/>
    <s v="Aglomeracja Szczecińska"/>
    <s v="ZpSzczPils02"/>
    <s v="PM10"/>
    <s v="24g"/>
    <n v="22.796629834000001"/>
    <n v="5.68"/>
    <n v="148.11000000000001"/>
    <n v="362"/>
  </r>
  <r>
    <x v="1"/>
    <x v="9"/>
    <s v="PL1802"/>
    <s v="strefa podkarpacka"/>
    <s v="PkIwonZdrRab"/>
    <s v="PM10"/>
    <s v="24g"/>
    <n v="22.697927171"/>
    <n v="4.42"/>
    <n v="108"/>
    <n v="357"/>
  </r>
  <r>
    <x v="1"/>
    <x v="4"/>
    <s v="PL0802"/>
    <s v="miasto Zielona Góra"/>
    <s v="LuZielKrotka"/>
    <s v="PM10"/>
    <s v="1g"/>
    <n v="22.596730762"/>
    <n v="0.42669000000000001"/>
    <n v="163.59700000000001"/>
    <n v="8505"/>
  </r>
  <r>
    <x v="1"/>
    <x v="10"/>
    <s v="PL2201"/>
    <s v="Aglomeracja Trójmiejska"/>
    <s v="PmGdyWendy10"/>
    <s v="PM10"/>
    <s v="1g"/>
    <n v="22.347260839"/>
    <n v="1"/>
    <n v="240.49700000000001"/>
    <n v="7911"/>
  </r>
  <r>
    <x v="1"/>
    <x v="15"/>
    <s v="PL3201"/>
    <s v="Aglomeracja Szczecińska"/>
    <s v="ZpSzczAndr01"/>
    <s v="PM10"/>
    <s v="24g"/>
    <n v="21.980958904000001"/>
    <n v="5.63"/>
    <n v="120.93"/>
    <n v="365"/>
  </r>
  <r>
    <x v="1"/>
    <x v="1"/>
    <s v="PL0403"/>
    <s v="miasto Włocławek"/>
    <s v="KpWloclGniaz"/>
    <s v="PM10"/>
    <s v="24g"/>
    <n v="21.445738685999999"/>
    <n v="5.8"/>
    <n v="61.892629659999997"/>
    <n v="270"/>
  </r>
  <r>
    <x v="1"/>
    <x v="15"/>
    <s v="PL3202"/>
    <s v="miasto Koszalin"/>
    <s v="ZpKoszSpasow"/>
    <s v="PM10"/>
    <s v="24g"/>
    <n v="21.162527778000001"/>
    <n v="4.18"/>
    <n v="100.88"/>
    <n v="360"/>
  </r>
  <r>
    <x v="1"/>
    <x v="8"/>
    <s v="PL2002"/>
    <s v="strefa podlaska"/>
    <s v="PdSuwPulaski"/>
    <s v="PM10"/>
    <s v="24g"/>
    <n v="21.043294413000002"/>
    <n v="3.5407357099999999"/>
    <n v="104.4727065"/>
    <n v="347"/>
  </r>
  <r>
    <x v="1"/>
    <x v="9"/>
    <s v="PL1802"/>
    <s v="strefa podkarpacka"/>
    <s v="PkRymZdrPark"/>
    <s v="PM10"/>
    <s v="1g"/>
    <n v="21.025491086999999"/>
    <n v="0.67576999999999998"/>
    <n v="265.57400000000001"/>
    <n v="8587"/>
  </r>
  <r>
    <x v="1"/>
    <x v="8"/>
    <s v="PL2001"/>
    <s v="Aglomeracja Białostocka"/>
    <s v="PdBialWaszyn"/>
    <s v="PM10"/>
    <s v="24g"/>
    <n v="20.991877183"/>
    <n v="2.68524019"/>
    <n v="129.69503"/>
    <n v="342"/>
  </r>
  <r>
    <x v="1"/>
    <x v="15"/>
    <s v="PL3201"/>
    <s v="Aglomeracja Szczecińska"/>
    <s v="ZpSzczLacz04"/>
    <s v="PM10"/>
    <s v="1g"/>
    <n v="20.939011842999999"/>
    <n v="0.11078"/>
    <n v="281.447"/>
    <n v="8693"/>
  </r>
  <r>
    <x v="1"/>
    <x v="10"/>
    <s v="PL2202"/>
    <s v="strefa pomorska"/>
    <s v="PmSlupKniazi"/>
    <s v="PM10"/>
    <s v="24g"/>
    <n v="20.930635838000001"/>
    <n v="3"/>
    <n v="101"/>
    <n v="346"/>
  </r>
  <r>
    <x v="1"/>
    <x v="15"/>
    <s v="PL3203"/>
    <s v="strefa zachodniopomorska"/>
    <s v="ZpWiduBulRyb"/>
    <s v="PM10"/>
    <s v="24g"/>
    <n v="20.744182824999999"/>
    <n v="3.45"/>
    <n v="109.41"/>
    <n v="361"/>
  </r>
  <r>
    <x v="1"/>
    <x v="9"/>
    <s v="PL1802"/>
    <s v="strefa podkarpacka"/>
    <s v="PkRymZdrPark"/>
    <s v="PM10"/>
    <s v="24g"/>
    <n v="20.618489011000001"/>
    <n v="4.28"/>
    <n v="93.8"/>
    <n v="364"/>
  </r>
  <r>
    <x v="1"/>
    <x v="10"/>
    <s v="PL2201"/>
    <s v="Aglomeracja Trójmiejska"/>
    <s v="PmGdyJozBema"/>
    <s v="PM10"/>
    <s v="24g"/>
    <n v="19.765273312000001"/>
    <n v="1"/>
    <n v="133"/>
    <n v="311"/>
  </r>
  <r>
    <x v="1"/>
    <x v="0"/>
    <s v="PL0204"/>
    <s v="strefa dolnośląska"/>
    <s v="DsOsieczow21"/>
    <s v="PM10"/>
    <s v="24g"/>
    <n v="19.589426933999999"/>
    <n v="4.0599999999999996"/>
    <n v="137.27000000000001"/>
    <n v="349"/>
  </r>
  <r>
    <x v="1"/>
    <x v="10"/>
    <s v="PL2202"/>
    <s v="strefa pomorska"/>
    <s v="PmLinieKos17"/>
    <s v="PM10"/>
    <s v="24g"/>
    <n v="19.341107871999998"/>
    <n v="1"/>
    <n v="132"/>
    <n v="343"/>
  </r>
  <r>
    <x v="1"/>
    <x v="13"/>
    <s v="PL2803"/>
    <s v="strefa warmińsko-mazurska"/>
    <s v="WmGlitajn"/>
    <s v="PM10"/>
    <s v="24g"/>
    <n v="19.069146006"/>
    <n v="3.4"/>
    <n v="88.6"/>
    <n v="363"/>
  </r>
  <r>
    <x v="1"/>
    <x v="6"/>
    <s v="PL1404"/>
    <s v="strefa mazowiecka"/>
    <s v="MzGutyDuCzer"/>
    <s v="PM10"/>
    <s v="24g"/>
    <n v="19.025380282"/>
    <n v="2.36"/>
    <n v="120.74"/>
    <n v="355"/>
  </r>
  <r>
    <x v="1"/>
    <x v="10"/>
    <s v="PL2201"/>
    <s v="Aglomeracja Trójmiejska"/>
    <s v="PmGdaKacze02"/>
    <s v="PM10"/>
    <s v="1g"/>
    <n v="18.925169400000001"/>
    <n v="1"/>
    <n v="254.4"/>
    <n v="8733"/>
  </r>
  <r>
    <x v="1"/>
    <x v="10"/>
    <s v="PL2201"/>
    <s v="Aglomeracja Trójmiejska"/>
    <s v="PmGdaLeczk08"/>
    <s v="PM10"/>
    <s v="1g"/>
    <n v="18.426116070999999"/>
    <n v="1"/>
    <n v="270.30799999999999"/>
    <n v="8593"/>
  </r>
  <r>
    <x v="1"/>
    <x v="10"/>
    <s v="PL2202"/>
    <s v="strefa pomorska"/>
    <s v="PmSlupKniazi"/>
    <s v="PM10"/>
    <s v="1g"/>
    <n v="17.532532415999999"/>
    <n v="1"/>
    <n v="172.541"/>
    <n v="8088"/>
  </r>
  <r>
    <x v="1"/>
    <x v="10"/>
    <s v="PL2201"/>
    <s v="Aglomeracja Trójmiejska"/>
    <s v="PmSopBitPl06"/>
    <s v="PM10"/>
    <s v="1g"/>
    <n v="16.835079910000001"/>
    <n v="1"/>
    <n v="154.30600000000001"/>
    <n v="8701"/>
  </r>
  <r>
    <x v="1"/>
    <x v="10"/>
    <s v="PL2201"/>
    <s v="Aglomeracja Trójmiejska"/>
    <s v="PmGdaWyzwo03"/>
    <s v="PM10"/>
    <s v="1g"/>
    <n v="16.702334811"/>
    <n v="1"/>
    <n v="249.114"/>
    <n v="8213"/>
  </r>
  <r>
    <x v="1"/>
    <x v="10"/>
    <s v="PL2201"/>
    <s v="Aglomeracja Trójmiejska"/>
    <s v="PmGdaOstrz05"/>
    <s v="PM10"/>
    <s v="1g"/>
    <n v="16.566481825"/>
    <n v="0.8"/>
    <n v="215.99"/>
    <n v="8154"/>
  </r>
  <r>
    <x v="1"/>
    <x v="1"/>
    <s v="PL0404"/>
    <s v="strefa kujawsko - pomorska"/>
    <s v="KpZielBoryTu"/>
    <s v="PM10"/>
    <s v="24g"/>
    <n v="16.033783863"/>
    <n v="2.8796672499999998"/>
    <n v="119.06122219"/>
    <n v="318"/>
  </r>
  <r>
    <x v="1"/>
    <x v="13"/>
    <s v="PL2803"/>
    <s v="strefa warmińsko-mazurska"/>
    <s v="WmPuszczaBor"/>
    <s v="PM10"/>
    <s v="24g"/>
    <n v="15.524117647000001"/>
    <n v="3.5"/>
    <n v="75.13"/>
    <n v="357"/>
  </r>
  <r>
    <x v="1"/>
    <x v="8"/>
    <s v="PL2002"/>
    <s v="strefa podlaska"/>
    <s v="PdAugustoZdrMOB"/>
    <s v="PM10"/>
    <s v="1g"/>
    <n v="15.52147746"/>
    <n v="0.8"/>
    <n v="167.4"/>
    <n v="4237"/>
  </r>
  <r>
    <x v="1"/>
    <x v="10"/>
    <s v="PL2201"/>
    <s v="Aglomeracja Trójmiejska"/>
    <s v="PmGdySzaf09N"/>
    <s v="PM10"/>
    <s v="1g"/>
    <n v="15.432307313000001"/>
    <n v="0.61109999999999998"/>
    <n v="219.733"/>
    <n v="8628"/>
  </r>
  <r>
    <x v="1"/>
    <x v="10"/>
    <s v="PL2201"/>
    <s v="Aglomeracja Trójmiejska"/>
    <s v="PmGdyPoreb04"/>
    <s v="PM10"/>
    <s v="1g"/>
    <n v="13.048967991"/>
    <n v="1"/>
    <n v="219.708"/>
    <n v="856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7">
  <r>
    <n v="2016"/>
    <x v="0"/>
    <s v="PL0204"/>
    <x v="0"/>
    <s v="DsDzialoszyn"/>
    <s v="PM10"/>
    <x v="0"/>
    <n v="27.853811403000002"/>
    <n v="3.9460000000000002E-2"/>
    <n v="193.845"/>
    <n v="8565"/>
  </r>
  <r>
    <n v="2016"/>
    <x v="0"/>
    <s v="PL0204"/>
    <x v="0"/>
    <s v="DsDziePilsud"/>
    <s v="PM10"/>
    <x v="0"/>
    <n v="37.906688830999997"/>
    <n v="0"/>
    <n v="553.51099999999997"/>
    <n v="8609"/>
  </r>
  <r>
    <n v="2016"/>
    <x v="0"/>
    <s v="PL0204"/>
    <x v="0"/>
    <s v="DsGlogWiStwo"/>
    <s v="PM10"/>
    <x v="1"/>
    <n v="28.316426513"/>
    <n v="5.83"/>
    <n v="130.4"/>
    <n v="347"/>
  </r>
  <r>
    <n v="2016"/>
    <x v="0"/>
    <s v="PL0204"/>
    <x v="0"/>
    <s v="DsJelGorOgin"/>
    <s v="PM10"/>
    <x v="0"/>
    <n v="30.427441129999998"/>
    <n v="0.47216000000000002"/>
    <n v="400.49700000000001"/>
    <n v="8653"/>
  </r>
  <r>
    <n v="2016"/>
    <x v="0"/>
    <s v="PL0204"/>
    <x v="0"/>
    <s v="DsJelGorSoko"/>
    <s v="PM10"/>
    <x v="1"/>
    <n v="28.783534483"/>
    <n v="6.93"/>
    <n v="194.7"/>
    <n v="348"/>
  </r>
  <r>
    <n v="2016"/>
    <x v="0"/>
    <s v="PL0204"/>
    <x v="0"/>
    <s v="DsKlodzSzkol"/>
    <s v="PM10"/>
    <x v="0"/>
    <n v="35.885543185000003"/>
    <n v="0"/>
    <n v="368.10399999999998"/>
    <n v="8600"/>
  </r>
  <r>
    <n v="2016"/>
    <x v="0"/>
    <s v="PL0202"/>
    <x v="1"/>
    <s v="DsLegAlRzecz"/>
    <s v="PM10"/>
    <x v="0"/>
    <n v="37.227549985000003"/>
    <n v="0"/>
    <n v="423.03800000000001"/>
    <n v="8625"/>
  </r>
  <r>
    <n v="2016"/>
    <x v="0"/>
    <s v="PL0202"/>
    <x v="1"/>
    <s v="DsLegAlRzecz"/>
    <s v="PM10"/>
    <x v="1"/>
    <n v="35.687272727"/>
    <n v="7.54"/>
    <n v="192.64"/>
    <n v="363"/>
  </r>
  <r>
    <n v="2016"/>
    <x v="0"/>
    <s v="PL0204"/>
    <x v="0"/>
    <s v="DsLubiWierzb"/>
    <s v="PM10"/>
    <x v="1"/>
    <n v="26.977419354999999"/>
    <n v="5.08"/>
    <n v="127.9"/>
    <n v="341"/>
  </r>
  <r>
    <n v="2016"/>
    <x v="0"/>
    <s v="PL0204"/>
    <x v="0"/>
    <s v="DsNowRudSreb"/>
    <s v="PM10"/>
    <x v="0"/>
    <n v="47.026179687999999"/>
    <n v="0.29507"/>
    <n v="657.38"/>
    <n v="8505"/>
  </r>
  <r>
    <n v="2016"/>
    <x v="0"/>
    <s v="PL0204"/>
    <x v="0"/>
    <s v="DsNowRudSreb"/>
    <s v="PM10"/>
    <x v="1"/>
    <n v="45.455491803000001"/>
    <n v="2.91"/>
    <n v="257.08"/>
    <n v="366"/>
  </r>
  <r>
    <n v="2016"/>
    <x v="0"/>
    <s v="PL0204"/>
    <x v="0"/>
    <s v="DsOlawZolnAK"/>
    <s v="PM10"/>
    <x v="1"/>
    <n v="29.698685714"/>
    <n v="5.31"/>
    <n v="149.4"/>
    <n v="350"/>
  </r>
  <r>
    <n v="2016"/>
    <x v="0"/>
    <s v="PL0204"/>
    <x v="0"/>
    <s v="DsOlesBrzozo"/>
    <s v="PM10"/>
    <x v="1"/>
    <n v="27.718395415"/>
    <n v="4.8899999999999997"/>
    <n v="129.4"/>
    <n v="349"/>
  </r>
  <r>
    <n v="2016"/>
    <x v="0"/>
    <s v="PL0204"/>
    <x v="0"/>
    <s v="DsOsieczow21"/>
    <s v="PM10"/>
    <x v="1"/>
    <n v="19.616106443"/>
    <n v="2.87"/>
    <n v="134.69999999999999"/>
    <n v="357"/>
  </r>
  <r>
    <n v="2016"/>
    <x v="0"/>
    <s v="PL0204"/>
    <x v="0"/>
    <s v="DsPolanSportMOB"/>
    <s v="PM10"/>
    <x v="0"/>
    <n v="23.657049060999999"/>
    <n v="0"/>
    <n v="286.86099999999999"/>
    <n v="7669"/>
  </r>
  <r>
    <n v="2016"/>
    <x v="0"/>
    <s v="PL0204"/>
    <x v="0"/>
    <s v="DsPolKasztan"/>
    <s v="PM10"/>
    <x v="1"/>
    <n v="25.820174419000001"/>
    <n v="5.04"/>
    <n v="143.6"/>
    <n v="344"/>
  </r>
  <r>
    <n v="2016"/>
    <x v="0"/>
    <s v="PL0204"/>
    <x v="0"/>
    <s v="DsSwidnRynek"/>
    <s v="PM10"/>
    <x v="1"/>
    <n v="31.833439305999999"/>
    <n v="6.18"/>
    <n v="201"/>
    <n v="346"/>
  </r>
  <r>
    <n v="2016"/>
    <x v="0"/>
    <s v="PL0204"/>
    <x v="0"/>
    <s v="DsSzczaKolej"/>
    <s v="PM10"/>
    <x v="1"/>
    <n v="27.739078498000001"/>
    <n v="4.24"/>
    <n v="131"/>
    <n v="293"/>
  </r>
  <r>
    <n v="2016"/>
    <x v="0"/>
    <s v="PL0204"/>
    <x v="0"/>
    <s v="DsSzkPor1MajMOB"/>
    <s v="PM10"/>
    <x v="0"/>
    <n v="18.342891059999999"/>
    <n v="4.2320000000000003E-2"/>
    <n v="157.739"/>
    <n v="7631"/>
  </r>
  <r>
    <n v="2016"/>
    <x v="0"/>
    <s v="PL0203"/>
    <x v="2"/>
    <s v="DsWalbrzWyso"/>
    <s v="PM10"/>
    <x v="0"/>
    <n v="27.807067642"/>
    <n v="0.12972"/>
    <n v="676.05700000000002"/>
    <n v="8620"/>
  </r>
  <r>
    <n v="2016"/>
    <x v="0"/>
    <s v="PL0203"/>
    <x v="2"/>
    <s v="DsWalbrzWyso"/>
    <s v="PM10"/>
    <x v="1"/>
    <n v="26.268688047000001"/>
    <n v="2.6"/>
    <n v="183.45"/>
    <n v="343"/>
  </r>
  <r>
    <n v="2016"/>
    <x v="0"/>
    <s v="PL0201"/>
    <x v="3"/>
    <s v="DsWrocOrzech"/>
    <s v="PM10"/>
    <x v="1"/>
    <n v="27.855134327999998"/>
    <n v="3.38"/>
    <n v="112.8"/>
    <n v="335"/>
  </r>
  <r>
    <n v="2016"/>
    <x v="0"/>
    <s v="PL0201"/>
    <x v="3"/>
    <s v="DsWrocWybCon"/>
    <s v="PM10"/>
    <x v="0"/>
    <n v="36.024828753999998"/>
    <n v="6.3559999999999999"/>
    <n v="383.221"/>
    <n v="8562"/>
  </r>
  <r>
    <n v="2016"/>
    <x v="0"/>
    <s v="PL0201"/>
    <x v="3"/>
    <s v="DsWrocWybCon"/>
    <s v="PM10"/>
    <x v="1"/>
    <n v="32.494872520999998"/>
    <n v="4.8099999999999996"/>
    <n v="142.9"/>
    <n v="353"/>
  </r>
  <r>
    <n v="2016"/>
    <x v="0"/>
    <s v="PL0204"/>
    <x v="0"/>
    <s v="DsZabkPowWar"/>
    <s v="PM10"/>
    <x v="0"/>
    <n v="37.434126009000003"/>
    <n v="0.46561000000000002"/>
    <n v="272.08"/>
    <n v="8484"/>
  </r>
  <r>
    <n v="2016"/>
    <x v="0"/>
    <s v="PL0204"/>
    <x v="0"/>
    <s v="DsZgorBohGet"/>
    <s v="PM10"/>
    <x v="1"/>
    <n v="28.969779006"/>
    <n v="6.87"/>
    <n v="186.5"/>
    <n v="362"/>
  </r>
  <r>
    <n v="2016"/>
    <x v="0"/>
    <s v="PL0204"/>
    <x v="0"/>
    <s v="DsZlotoStasz"/>
    <s v="PM10"/>
    <x v="1"/>
    <n v="30.202844575"/>
    <n v="6.55"/>
    <n v="148.1"/>
    <n v="341"/>
  </r>
  <r>
    <n v="2016"/>
    <x v="1"/>
    <s v="PL0404"/>
    <x v="4"/>
    <s v="KpBrodKochan"/>
    <s v="PM10"/>
    <x v="1"/>
    <n v="31.357954379999999"/>
    <n v="6.5577334199999999"/>
    <n v="103.36030678"/>
    <n v="271"/>
  </r>
  <r>
    <n v="2016"/>
    <x v="1"/>
    <s v="PL0401"/>
    <x v="5"/>
    <s v="KpBydPlPozna"/>
    <s v="PM10"/>
    <x v="0"/>
    <n v="35.783106382"/>
    <n v="0.99099999999999999"/>
    <n v="345.1653"/>
    <n v="7662"/>
  </r>
  <r>
    <n v="2016"/>
    <x v="1"/>
    <s v="PL0401"/>
    <x v="5"/>
    <s v="KpBydPlPozna"/>
    <s v="PM10"/>
    <x v="1"/>
    <n v="35.412337600000001"/>
    <n v="5.6570931199999999"/>
    <n v="132.83771532"/>
    <n v="340"/>
  </r>
  <r>
    <n v="2016"/>
    <x v="1"/>
    <s v="PL0401"/>
    <x v="5"/>
    <s v="KpBydWarszaw"/>
    <s v="PM10"/>
    <x v="0"/>
    <n v="29.028310722000001"/>
    <n v="1"/>
    <n v="408.2"/>
    <n v="8329"/>
  </r>
  <r>
    <n v="2016"/>
    <x v="1"/>
    <s v="PL0404"/>
    <x v="4"/>
    <s v="KpCiechTezni"/>
    <s v="PM10"/>
    <x v="1"/>
    <n v="25.216607802999999"/>
    <n v="2.7577498199999999"/>
    <n v="96.927250130000004"/>
    <n v="365"/>
  </r>
  <r>
    <n v="2016"/>
    <x v="1"/>
    <s v="PL0404"/>
    <x v="4"/>
    <s v="KpGrudPilsud"/>
    <s v="PM10"/>
    <x v="0"/>
    <n v="36.70075241"/>
    <n v="1.6"/>
    <n v="765.2"/>
    <n v="8506"/>
  </r>
  <r>
    <n v="2016"/>
    <x v="1"/>
    <s v="PL0404"/>
    <x v="4"/>
    <s v="KpGrudSienki"/>
    <s v="PM10"/>
    <x v="1"/>
    <n v="34.552933699999997"/>
    <n v="7.3115647299999997"/>
    <n v="131.02383438000001"/>
    <n v="341"/>
  </r>
  <r>
    <n v="2016"/>
    <x v="1"/>
    <s v="PL0404"/>
    <x v="4"/>
    <s v="KpInowOsMatwMOB"/>
    <s v="PM10"/>
    <x v="0"/>
    <n v="31.465296996999999"/>
    <n v="0.9778"/>
    <n v="254.62"/>
    <n v="6990"/>
  </r>
  <r>
    <n v="2016"/>
    <x v="1"/>
    <s v="PL0404"/>
    <x v="4"/>
    <s v="KpInowSolank"/>
    <s v="PM10"/>
    <x v="0"/>
    <n v="23.618916692999999"/>
    <n v="0.9587"/>
    <n v="200.94560000000001"/>
    <n v="8081"/>
  </r>
  <r>
    <n v="2016"/>
    <x v="1"/>
    <s v="PL0404"/>
    <x v="4"/>
    <s v="KpInowSolank"/>
    <s v="PM10"/>
    <x v="1"/>
    <n v="22.903264445000001"/>
    <n v="4.6446059999999996"/>
    <n v="94.968570569999997"/>
    <n v="358"/>
  </r>
  <r>
    <n v="2016"/>
    <x v="1"/>
    <s v="PL0404"/>
    <x v="4"/>
    <s v="KpKoniczynka"/>
    <s v="PM10"/>
    <x v="1"/>
    <n v="25.671757747000001"/>
    <n v="3.2043989399999999"/>
    <n v="99.747974799999994"/>
    <n v="359"/>
  </r>
  <r>
    <n v="2016"/>
    <x v="1"/>
    <s v="PL0404"/>
    <x v="4"/>
    <s v="KpNaklSkargi"/>
    <s v="PM10"/>
    <x v="1"/>
    <n v="40.385657406999997"/>
    <n v="5.0073749899999997"/>
    <n v="163.11180533000001"/>
    <n v="357"/>
  </r>
  <r>
    <n v="2016"/>
    <x v="1"/>
    <s v="PL0402"/>
    <x v="6"/>
    <s v="KpToruDziewu"/>
    <s v="PM10"/>
    <x v="0"/>
    <n v="30.660807841"/>
    <n v="1"/>
    <n v="297.34399999999999"/>
    <n v="5433"/>
  </r>
  <r>
    <n v="2016"/>
    <x v="1"/>
    <s v="PL0402"/>
    <x v="6"/>
    <s v="KpToruDziewu"/>
    <s v="PM10"/>
    <x v="1"/>
    <n v="27.514268576999999"/>
    <n v="5.4074466699999997"/>
    <n v="88.213628659999998"/>
    <n v="366"/>
  </r>
  <r>
    <n v="2016"/>
    <x v="1"/>
    <s v="PL0402"/>
    <x v="6"/>
    <s v="KpToruKaszow"/>
    <s v="PM10"/>
    <x v="0"/>
    <n v="26.182107427999998"/>
    <n v="1"/>
    <n v="239.8"/>
    <n v="8266"/>
  </r>
  <r>
    <n v="2016"/>
    <x v="1"/>
    <s v="PL0402"/>
    <x v="6"/>
    <s v="KpToruWSikor"/>
    <s v="PM10"/>
    <x v="0"/>
    <n v="29.655680502999999"/>
    <n v="1"/>
    <n v="275.3"/>
    <n v="7950"/>
  </r>
  <r>
    <n v="2016"/>
    <x v="1"/>
    <s v="PL0403"/>
    <x v="7"/>
    <s v="KpWloclOkrze"/>
    <s v="PM10"/>
    <x v="0"/>
    <n v="28.899657374"/>
    <n v="1"/>
    <n v="387.7"/>
    <n v="6421"/>
  </r>
  <r>
    <n v="2016"/>
    <x v="1"/>
    <s v="PL0403"/>
    <x v="7"/>
    <s v="KpWloclOkrze"/>
    <s v="PM10"/>
    <x v="1"/>
    <n v="30.580045534"/>
    <n v="5.5847688099999999"/>
    <n v="122.31650711"/>
    <n v="365"/>
  </r>
  <r>
    <n v="2016"/>
    <x v="1"/>
    <s v="PL0403"/>
    <x v="7"/>
    <s v="KpWloclSiels"/>
    <s v="PM10"/>
    <x v="1"/>
    <n v="28.849470248999999"/>
    <n v="5.1072708599999999"/>
    <n v="109.35278999000001"/>
    <n v="363"/>
  </r>
  <r>
    <n v="2016"/>
    <x v="1"/>
    <s v="PL0404"/>
    <x v="4"/>
    <s v="KpZielBoryTu"/>
    <s v="PM10"/>
    <x v="1"/>
    <n v="15.573925384000001"/>
    <n v="1.92812414"/>
    <n v="81.599999999999994"/>
    <n v="352"/>
  </r>
  <r>
    <n v="2016"/>
    <x v="2"/>
    <s v="PL0602"/>
    <x v="8"/>
    <s v="LbBiaPodOrze"/>
    <s v="PM10"/>
    <x v="1"/>
    <n v="29.681967213"/>
    <n v="5"/>
    <n v="144"/>
    <n v="366"/>
  </r>
  <r>
    <n v="2016"/>
    <x v="2"/>
    <s v="PL0602"/>
    <x v="8"/>
    <s v="LbChelJagiel"/>
    <s v="PM10"/>
    <x v="1"/>
    <n v="32.346994535999997"/>
    <n v="7"/>
    <n v="150"/>
    <n v="366"/>
  </r>
  <r>
    <n v="2016"/>
    <x v="2"/>
    <s v="PL0602"/>
    <x v="8"/>
    <s v="LbKrasKoszar"/>
    <s v="PM10"/>
    <x v="1"/>
    <n v="28.048907104000001"/>
    <n v="7"/>
    <n v="140"/>
    <n v="366"/>
  </r>
  <r>
    <n v="2016"/>
    <x v="2"/>
    <s v="PL0601"/>
    <x v="9"/>
    <s v="LbLubObywate"/>
    <s v="PM10"/>
    <x v="0"/>
    <n v="30.896179671999999"/>
    <n v="0.9"/>
    <n v="551.06150000000002"/>
    <n v="8727"/>
  </r>
  <r>
    <n v="2016"/>
    <x v="2"/>
    <s v="PL0601"/>
    <x v="9"/>
    <s v="LbLubSliwins"/>
    <s v="PM10"/>
    <x v="1"/>
    <n v="25.077868852000002"/>
    <n v="5"/>
    <n v="97"/>
    <n v="366"/>
  </r>
  <r>
    <n v="2016"/>
    <x v="2"/>
    <s v="PL0602"/>
    <x v="8"/>
    <s v="LbPulaKarpin"/>
    <s v="PM10"/>
    <x v="1"/>
    <n v="24.959052925000002"/>
    <n v="4"/>
    <n v="87"/>
    <n v="359"/>
  </r>
  <r>
    <n v="2016"/>
    <x v="2"/>
    <s v="PL0602"/>
    <x v="8"/>
    <s v="LbRadzPodSit"/>
    <s v="PM10"/>
    <x v="1"/>
    <n v="28.057182319999999"/>
    <n v="4"/>
    <n v="128"/>
    <n v="362"/>
  </r>
  <r>
    <n v="2016"/>
    <x v="2"/>
    <s v="PL0602"/>
    <x v="8"/>
    <s v="LbZamoHrubie"/>
    <s v="PM10"/>
    <x v="1"/>
    <n v="29.176502731999999"/>
    <n v="5.5"/>
    <n v="114"/>
    <n v="366"/>
  </r>
  <r>
    <n v="2016"/>
    <x v="3"/>
    <s v="PL1002"/>
    <x v="10"/>
    <s v="LdBrzeReform"/>
    <s v="PM10"/>
    <x v="1"/>
    <n v="39.604395603999997"/>
    <n v="8"/>
    <n v="116"/>
    <n v="364"/>
  </r>
  <r>
    <n v="2016"/>
    <x v="3"/>
    <s v="PL1002"/>
    <x v="10"/>
    <s v="LdGajewUjWod"/>
    <s v="PM10"/>
    <x v="0"/>
    <n v="27.571112147000001"/>
    <n v="1"/>
    <n v="264"/>
    <n v="8578"/>
  </r>
  <r>
    <n v="2016"/>
    <x v="3"/>
    <s v="PL1002"/>
    <x v="10"/>
    <s v="LdKutnKosciu"/>
    <s v="PM10"/>
    <x v="1"/>
    <n v="31.816939891000001"/>
    <n v="7"/>
    <n v="103"/>
    <n v="366"/>
  </r>
  <r>
    <n v="2016"/>
    <x v="3"/>
    <s v="PL1001"/>
    <x v="11"/>
    <s v="LdLodzCzerni"/>
    <s v="PM10"/>
    <x v="0"/>
    <n v="27.664614364999998"/>
    <n v="1.268"/>
    <n v="168.64400000000001"/>
    <n v="7546"/>
  </r>
  <r>
    <n v="2016"/>
    <x v="3"/>
    <s v="PL1001"/>
    <x v="11"/>
    <s v="LdLodzGdansk"/>
    <s v="PM10"/>
    <x v="0"/>
    <n v="34.030078893000002"/>
    <n v="1.268"/>
    <n v="242.18799999999999"/>
    <n v="8239"/>
  </r>
  <r>
    <n v="2016"/>
    <x v="3"/>
    <s v="PL1001"/>
    <x v="11"/>
    <s v="LdLodzJanPaw"/>
    <s v="PM10"/>
    <x v="0"/>
    <n v="31.887015571999999"/>
    <n v="1"/>
    <n v="293"/>
    <n v="8541"/>
  </r>
  <r>
    <n v="2016"/>
    <x v="3"/>
    <s v="PL1001"/>
    <x v="11"/>
    <s v="LdLodzKilins"/>
    <s v="PM10"/>
    <x v="0"/>
    <n v="37.468757678000003"/>
    <n v="8.8699999999999992"/>
    <n v="524.79999999999995"/>
    <n v="8629"/>
  </r>
  <r>
    <n v="2016"/>
    <x v="3"/>
    <s v="PL1001"/>
    <x v="11"/>
    <s v="LdLodzLegion"/>
    <s v="PM10"/>
    <x v="1"/>
    <n v="39.200549451000001"/>
    <n v="9"/>
    <n v="131"/>
    <n v="364"/>
  </r>
  <r>
    <n v="2016"/>
    <x v="3"/>
    <s v="PL1001"/>
    <x v="11"/>
    <s v="LdLodzRudzka"/>
    <s v="PM10"/>
    <x v="1"/>
    <n v="37.580821917999998"/>
    <n v="9"/>
    <n v="153"/>
    <n v="365"/>
  </r>
  <r>
    <n v="2016"/>
    <x v="3"/>
    <s v="PL1002"/>
    <x v="10"/>
    <s v="LdLowiczSien"/>
    <s v="PM10"/>
    <x v="1"/>
    <n v="37.601092895999997"/>
    <n v="9"/>
    <n v="143"/>
    <n v="366"/>
  </r>
  <r>
    <n v="2016"/>
    <x v="3"/>
    <s v="PL1002"/>
    <x v="10"/>
    <s v="LdOpocPlKosc"/>
    <s v="PM10"/>
    <x v="1"/>
    <n v="52.199453552000001"/>
    <n v="12"/>
    <n v="205"/>
    <n v="366"/>
  </r>
  <r>
    <n v="2016"/>
    <x v="3"/>
    <s v="PL1001"/>
    <x v="11"/>
    <s v="LdPabiKilins"/>
    <s v="PM10"/>
    <x v="1"/>
    <n v="36.302521007999999"/>
    <n v="7"/>
    <n v="130"/>
    <n v="357"/>
  </r>
  <r>
    <n v="2016"/>
    <x v="3"/>
    <s v="PL1001"/>
    <x v="11"/>
    <s v="LdPabiKonsta"/>
    <s v="PM10"/>
    <x v="0"/>
    <n v="38.923945514000003"/>
    <n v="1.1200000000000001"/>
    <n v="416.64"/>
    <n v="8516"/>
  </r>
  <r>
    <n v="2016"/>
    <x v="3"/>
    <s v="PL1002"/>
    <x v="10"/>
    <s v="LdPioTrKraPr"/>
    <s v="PM10"/>
    <x v="0"/>
    <n v="37.432972161000002"/>
    <n v="1.17"/>
    <n v="424.71"/>
    <n v="8657"/>
  </r>
  <r>
    <n v="2016"/>
    <x v="3"/>
    <s v="PL1002"/>
    <x v="10"/>
    <s v="LdPioTrKraPr"/>
    <s v="PM10"/>
    <x v="1"/>
    <n v="38.098360655999997"/>
    <n v="9"/>
    <n v="183"/>
    <n v="366"/>
  </r>
  <r>
    <n v="2016"/>
    <x v="3"/>
    <s v="PL1002"/>
    <x v="10"/>
    <s v="LdRadomsRoln"/>
    <s v="PM10"/>
    <x v="0"/>
    <n v="42.661988530000002"/>
    <n v="1.21"/>
    <n v="614.67999999999995"/>
    <n v="8544"/>
  </r>
  <r>
    <n v="2016"/>
    <x v="3"/>
    <s v="PL1002"/>
    <x v="10"/>
    <s v="LdRadomsRoln"/>
    <s v="PM10"/>
    <x v="1"/>
    <n v="42.892857143000001"/>
    <n v="11"/>
    <n v="137"/>
    <n v="364"/>
  </r>
  <r>
    <n v="2016"/>
    <x v="3"/>
    <s v="PL1002"/>
    <x v="10"/>
    <s v="LdRawaNiepod"/>
    <s v="PM10"/>
    <x v="1"/>
    <n v="33.289325843"/>
    <n v="4"/>
    <n v="112"/>
    <n v="356"/>
  </r>
  <r>
    <n v="2016"/>
    <x v="3"/>
    <s v="PL1002"/>
    <x v="10"/>
    <s v="LdSieraPolna"/>
    <s v="PM10"/>
    <x v="1"/>
    <n v="33.918032787000001"/>
    <n v="7"/>
    <n v="154"/>
    <n v="366"/>
  </r>
  <r>
    <n v="2016"/>
    <x v="3"/>
    <s v="PL1002"/>
    <x v="10"/>
    <s v="LdSkierKonop"/>
    <s v="PM10"/>
    <x v="1"/>
    <n v="36.163934425999997"/>
    <n v="6"/>
    <n v="137"/>
    <n v="366"/>
  </r>
  <r>
    <n v="2016"/>
    <x v="3"/>
    <s v="PL1002"/>
    <x v="10"/>
    <s v="LdToMaSwAnto"/>
    <s v="PM10"/>
    <x v="1"/>
    <n v="40.576502732000002"/>
    <n v="9"/>
    <n v="191"/>
    <n v="366"/>
  </r>
  <r>
    <n v="2016"/>
    <x v="3"/>
    <s v="PL1002"/>
    <x v="10"/>
    <s v="LdWieluPOW12"/>
    <s v="PM10"/>
    <x v="1"/>
    <n v="33.887671232999999"/>
    <n v="7"/>
    <n v="129"/>
    <n v="365"/>
  </r>
  <r>
    <n v="2016"/>
    <x v="3"/>
    <s v="PL1002"/>
    <x v="10"/>
    <s v="LdZduWoKrole"/>
    <s v="PM10"/>
    <x v="1"/>
    <n v="42.87431694"/>
    <n v="10"/>
    <n v="148"/>
    <n v="366"/>
  </r>
  <r>
    <n v="2016"/>
    <x v="3"/>
    <s v="PL1001"/>
    <x v="11"/>
    <s v="LdZgieMielcz"/>
    <s v="PM10"/>
    <x v="0"/>
    <n v="22.589336832000001"/>
    <n v="1"/>
    <n v="240"/>
    <n v="8384"/>
  </r>
  <r>
    <n v="2016"/>
    <x v="4"/>
    <s v="PL0801"/>
    <x v="12"/>
    <s v="LuGorzKosGdy"/>
    <s v="PM10"/>
    <x v="0"/>
    <n v="26.430731525999999"/>
    <n v="0"/>
    <n v="206.214"/>
    <n v="8676"/>
  </r>
  <r>
    <n v="2016"/>
    <x v="4"/>
    <s v="PL0801"/>
    <x v="12"/>
    <s v="LuGorzKosGdy"/>
    <s v="PM10"/>
    <x v="1"/>
    <n v="31.480494504999999"/>
    <n v="8"/>
    <n v="96.9"/>
    <n v="364"/>
  </r>
  <r>
    <n v="2016"/>
    <x v="4"/>
    <s v="PL0801"/>
    <x v="12"/>
    <s v="LuGorzPilsud"/>
    <s v="PM10"/>
    <x v="1"/>
    <n v="26.057834757999998"/>
    <n v="6.5"/>
    <n v="84.8"/>
    <n v="351"/>
  </r>
  <r>
    <n v="2016"/>
    <x v="4"/>
    <s v="PL0803"/>
    <x v="13"/>
    <s v="LuSulecDudka"/>
    <s v="PM10"/>
    <x v="0"/>
    <n v="27.328078730000001"/>
    <n v="1.686E-2"/>
    <n v="267.57600000000002"/>
    <n v="8735"/>
  </r>
  <r>
    <n v="2016"/>
    <x v="4"/>
    <s v="PL0803"/>
    <x v="13"/>
    <s v="LuSulecDudka"/>
    <s v="PM10"/>
    <x v="1"/>
    <n v="27.956976743999999"/>
    <n v="6.8"/>
    <n v="97.9"/>
    <n v="344"/>
  </r>
  <r>
    <n v="2016"/>
    <x v="4"/>
    <s v="PL0803"/>
    <x v="13"/>
    <s v="LuWsKaziWiel"/>
    <s v="PM10"/>
    <x v="0"/>
    <n v="32.419755225999999"/>
    <n v="0.5"/>
    <n v="337.33300000000003"/>
    <n v="8727"/>
  </r>
  <r>
    <n v="2016"/>
    <x v="4"/>
    <s v="PL0803"/>
    <x v="13"/>
    <s v="LuWsKaziWiel"/>
    <s v="PM10"/>
    <x v="1"/>
    <n v="32.401994301999999"/>
    <n v="8.1999999999999993"/>
    <n v="135.5"/>
    <n v="351"/>
  </r>
  <r>
    <n v="2016"/>
    <x v="4"/>
    <s v="PL0803"/>
    <x v="13"/>
    <s v="LuZarySzyman"/>
    <s v="PM10"/>
    <x v="0"/>
    <n v="27.777554082000002"/>
    <n v="6.1589999999999999E-2"/>
    <n v="331.87900000000002"/>
    <n v="8701"/>
  </r>
  <r>
    <n v="2016"/>
    <x v="4"/>
    <s v="PL0803"/>
    <x v="13"/>
    <s v="LuZarySzyman"/>
    <s v="PM10"/>
    <x v="1"/>
    <n v="26.946448087"/>
    <n v="4"/>
    <n v="128"/>
    <n v="366"/>
  </r>
  <r>
    <n v="2016"/>
    <x v="4"/>
    <s v="PL0802"/>
    <x v="14"/>
    <s v="LuZielKrotka"/>
    <s v="PM10"/>
    <x v="0"/>
    <n v="23.037571716999999"/>
    <n v="2.9260000000000001E-2"/>
    <n v="176.66900000000001"/>
    <n v="8620"/>
  </r>
  <r>
    <n v="2016"/>
    <x v="4"/>
    <s v="PL0802"/>
    <x v="14"/>
    <s v="LuZielKrotka"/>
    <s v="PM10"/>
    <x v="1"/>
    <n v="24.386849314999999"/>
    <n v="5.4"/>
    <n v="110.7"/>
    <n v="365"/>
  </r>
  <r>
    <n v="2016"/>
    <x v="5"/>
    <s v="PL1203"/>
    <x v="15"/>
    <s v="MpBochKonfed"/>
    <s v="PM10"/>
    <x v="1"/>
    <n v="34.774668470000002"/>
    <n v="6"/>
    <n v="197.32"/>
    <n v="366"/>
  </r>
  <r>
    <n v="2016"/>
    <x v="5"/>
    <s v="PL1203"/>
    <x v="15"/>
    <s v="MpChrzaPlTysMOB"/>
    <s v="PM10"/>
    <x v="1"/>
    <n v="31.744642856999999"/>
    <n v="9.6"/>
    <n v="127.1"/>
    <n v="112"/>
  </r>
  <r>
    <n v="2016"/>
    <x v="5"/>
    <s v="PL1203"/>
    <x v="15"/>
    <s v="MpDobczSzkolMOB"/>
    <s v="PM10"/>
    <x v="1"/>
    <n v="28.557053571000001"/>
    <n v="7.1"/>
    <n v="147.9"/>
    <n v="112"/>
  </r>
  <r>
    <n v="2016"/>
    <x v="5"/>
    <s v="PL1203"/>
    <x v="15"/>
    <s v="MpGorlKrasin"/>
    <s v="PM10"/>
    <x v="1"/>
    <n v="26.146317191000001"/>
    <n v="6.8921400000000004"/>
    <n v="106.1"/>
    <n v="356"/>
  </r>
  <r>
    <n v="2016"/>
    <x v="5"/>
    <s v="PL1203"/>
    <x v="15"/>
    <s v="MpKalZebRyneMOB"/>
    <s v="PM10"/>
    <x v="1"/>
    <n v="43.181785714"/>
    <n v="9.9"/>
    <n v="191.1"/>
    <n v="112"/>
  </r>
  <r>
    <n v="2016"/>
    <x v="5"/>
    <s v="PL1201"/>
    <x v="16"/>
    <s v="MpKrakAlKras"/>
    <s v="PM10"/>
    <x v="0"/>
    <n v="56.652180915999999"/>
    <n v="3"/>
    <n v="444.36700000000002"/>
    <n v="8736"/>
  </r>
  <r>
    <n v="2016"/>
    <x v="5"/>
    <s v="PL1201"/>
    <x v="16"/>
    <s v="MpKrakBujaka"/>
    <s v="PM10"/>
    <x v="0"/>
    <n v="40.451696912999999"/>
    <n v="2.9829599999999998"/>
    <n v="419.58800000000002"/>
    <n v="8633"/>
  </r>
  <r>
    <n v="2016"/>
    <x v="5"/>
    <s v="PL1201"/>
    <x v="16"/>
    <s v="MpKrakBujaka"/>
    <s v="PM10"/>
    <x v="1"/>
    <n v="39.409401136"/>
    <n v="8.1199999999999992"/>
    <n v="295.3"/>
    <n v="361"/>
  </r>
  <r>
    <n v="2016"/>
    <x v="5"/>
    <s v="PL1201"/>
    <x v="16"/>
    <s v="MpKrakBulwar"/>
    <s v="PM10"/>
    <x v="0"/>
    <n v="41.261946602999998"/>
    <n v="2.9567199999999998"/>
    <n v="397.10700000000003"/>
    <n v="8696"/>
  </r>
  <r>
    <n v="2016"/>
    <x v="5"/>
    <s v="PL1201"/>
    <x v="16"/>
    <s v="MpKrakBulwar"/>
    <s v="PM10"/>
    <x v="1"/>
    <n v="39.885025614"/>
    <n v="6.44"/>
    <n v="275.39999999999998"/>
    <n v="342"/>
  </r>
  <r>
    <n v="2016"/>
    <x v="5"/>
    <s v="PL1201"/>
    <x v="16"/>
    <s v="MpKrakDietla"/>
    <s v="PM10"/>
    <x v="0"/>
    <n v="48.565206969999998"/>
    <n v="3"/>
    <n v="449.5"/>
    <n v="8661"/>
  </r>
  <r>
    <n v="2016"/>
    <x v="5"/>
    <s v="PL1201"/>
    <x v="16"/>
    <s v="MpKrakOsPias"/>
    <s v="PM10"/>
    <x v="0"/>
    <n v="35.869514611"/>
    <n v="3"/>
    <n v="268.57299999999998"/>
    <n v="8463"/>
  </r>
  <r>
    <n v="2016"/>
    <x v="5"/>
    <s v="PL1201"/>
    <x v="16"/>
    <s v="MpKrakOsPias"/>
    <s v="PM10"/>
    <x v="1"/>
    <n v="36.674066275000001"/>
    <n v="7.1220400000000001"/>
    <n v="203.3"/>
    <n v="349"/>
  </r>
  <r>
    <n v="2016"/>
    <x v="5"/>
    <s v="PL1201"/>
    <x v="16"/>
    <s v="MpKrakZloRog"/>
    <s v="PM10"/>
    <x v="0"/>
    <n v="40.893306537000001"/>
    <n v="3"/>
    <n v="342.92399999999998"/>
    <n v="8487"/>
  </r>
  <r>
    <n v="2016"/>
    <x v="5"/>
    <s v="PL1201"/>
    <x v="16"/>
    <s v="MpKrakZloRog"/>
    <s v="PM10"/>
    <x v="1"/>
    <n v="40.735976823000001"/>
    <n v="7.1743100000000002"/>
    <n v="231.2"/>
    <n v="362"/>
  </r>
  <r>
    <n v="2016"/>
    <x v="5"/>
    <s v="PL1203"/>
    <x v="15"/>
    <s v="MpMuszynKityMOB"/>
    <s v="PM10"/>
    <x v="1"/>
    <n v="27.946810344999999"/>
    <n v="7.2"/>
    <n v="107.7"/>
    <n v="116"/>
  </r>
  <r>
    <n v="2016"/>
    <x v="5"/>
    <s v="PL1203"/>
    <x v="15"/>
    <s v="MpNiepo3Maja"/>
    <s v="PM10"/>
    <x v="1"/>
    <n v="34.530336077000001"/>
    <n v="6.24"/>
    <n v="259.60000000000002"/>
    <n v="362"/>
  </r>
  <r>
    <n v="2016"/>
    <x v="5"/>
    <s v="PL1203"/>
    <x v="15"/>
    <s v="MpNoSaczNadb"/>
    <s v="PM10"/>
    <x v="0"/>
    <n v="40.696098401999997"/>
    <n v="3"/>
    <n v="358.267"/>
    <n v="8584"/>
  </r>
  <r>
    <n v="2016"/>
    <x v="5"/>
    <s v="PL1203"/>
    <x v="15"/>
    <s v="MpNoSaczNadb"/>
    <s v="PM10"/>
    <x v="1"/>
    <n v="40.862834835000001"/>
    <n v="6.48"/>
    <n v="210.7"/>
    <n v="364"/>
  </r>
  <r>
    <n v="2016"/>
    <x v="5"/>
    <s v="PL1203"/>
    <x v="15"/>
    <s v="MpNoTargPSlo"/>
    <s v="PM10"/>
    <x v="0"/>
    <n v="35.934006861"/>
    <n v="2.1590699999999998"/>
    <n v="630.65499999999997"/>
    <n v="6662"/>
  </r>
  <r>
    <n v="2016"/>
    <x v="5"/>
    <s v="PL1203"/>
    <x v="15"/>
    <s v="MpNoTargPSlo"/>
    <s v="PM10"/>
    <x v="1"/>
    <n v="34.181461853000002"/>
    <n v="4.9633700000000003"/>
    <n v="274.95999999999998"/>
    <n v="259"/>
  </r>
  <r>
    <n v="2016"/>
    <x v="5"/>
    <s v="PL1203"/>
    <x v="15"/>
    <s v="MpOlkuFrNull"/>
    <s v="PM10"/>
    <x v="0"/>
    <n v="30.944409799999999"/>
    <n v="3"/>
    <n v="295.101"/>
    <n v="8010"/>
  </r>
  <r>
    <n v="2016"/>
    <x v="5"/>
    <s v="PL1203"/>
    <x v="15"/>
    <s v="MpPiwnZdrojoMOB"/>
    <s v="PM10"/>
    <x v="1"/>
    <n v="23.954561404"/>
    <n v="6.1"/>
    <n v="87.3"/>
    <n v="114"/>
  </r>
  <r>
    <n v="2016"/>
    <x v="5"/>
    <s v="PL1203"/>
    <x v="15"/>
    <s v="MpSkawOsOgro"/>
    <s v="PM10"/>
    <x v="0"/>
    <n v="42.520897923"/>
    <n v="3"/>
    <n v="458.46199999999999"/>
    <n v="8714"/>
  </r>
  <r>
    <n v="2016"/>
    <x v="5"/>
    <s v="PL1202"/>
    <x v="17"/>
    <s v="MpTarBitStud"/>
    <s v="PM10"/>
    <x v="0"/>
    <n v="29.019525382000001"/>
    <n v="3"/>
    <n v="299.74400000000003"/>
    <n v="8666"/>
  </r>
  <r>
    <n v="2016"/>
    <x v="5"/>
    <s v="PL1202"/>
    <x v="17"/>
    <s v="MpTarBitStud"/>
    <s v="PM10"/>
    <x v="1"/>
    <n v="30.568724731"/>
    <n v="6.2996400000000001"/>
    <n v="111.9"/>
    <n v="353"/>
  </r>
  <r>
    <n v="2016"/>
    <x v="5"/>
    <s v="PL1202"/>
    <x v="17"/>
    <s v="MpTarRoSitko"/>
    <s v="PM10"/>
    <x v="0"/>
    <n v="36.924251224000002"/>
    <n v="3"/>
    <n v="360.2"/>
    <n v="8710"/>
  </r>
  <r>
    <n v="2016"/>
    <x v="5"/>
    <s v="PL1203"/>
    <x v="15"/>
    <s v="MpTrzebOsZWM"/>
    <s v="PM10"/>
    <x v="0"/>
    <n v="35.716691822999998"/>
    <n v="3"/>
    <n v="267.29899999999998"/>
    <n v="8646"/>
  </r>
  <r>
    <n v="2016"/>
    <x v="5"/>
    <s v="PL1203"/>
    <x v="15"/>
    <s v="MpTrzebOsZWM"/>
    <s v="PM10"/>
    <x v="1"/>
    <n v="34.419990413000001"/>
    <n v="7.77"/>
    <n v="151.9"/>
    <n v="363"/>
  </r>
  <r>
    <n v="2016"/>
    <x v="5"/>
    <s v="PL1203"/>
    <x v="15"/>
    <s v="MpTuchChopin"/>
    <s v="PM10"/>
    <x v="1"/>
    <n v="38.95879"/>
    <n v="6.6847799999999999"/>
    <n v="258.39999999999998"/>
    <n v="363"/>
  </r>
  <r>
    <n v="2016"/>
    <x v="5"/>
    <s v="PL1203"/>
    <x v="15"/>
    <s v="MpWielDembowMOB"/>
    <s v="PM10"/>
    <x v="1"/>
    <n v="33.855982142999999"/>
    <n v="6.9"/>
    <n v="138.1"/>
    <n v="112"/>
  </r>
  <r>
    <n v="2016"/>
    <x v="5"/>
    <s v="PL1203"/>
    <x v="15"/>
    <s v="MpZakopaSien"/>
    <s v="PM10"/>
    <x v="0"/>
    <n v="31.628820781000002"/>
    <n v="2.5010400000000002"/>
    <n v="468.72500000000002"/>
    <n v="8716"/>
  </r>
  <r>
    <n v="2016"/>
    <x v="5"/>
    <s v="PL1203"/>
    <x v="15"/>
    <s v="MpZakopaSien"/>
    <s v="PM10"/>
    <x v="1"/>
    <n v="30.800245931999999"/>
    <n v="5.09"/>
    <n v="181.5"/>
    <n v="354"/>
  </r>
  <r>
    <n v="2016"/>
    <x v="6"/>
    <s v="PL1404"/>
    <x v="18"/>
    <s v="MzGranicaKPN"/>
    <s v="PM10"/>
    <x v="1"/>
    <n v="22.553788301000001"/>
    <n v="3.27"/>
    <n v="89.49"/>
    <n v="359"/>
  </r>
  <r>
    <n v="2016"/>
    <x v="6"/>
    <s v="PL1404"/>
    <x v="18"/>
    <s v="MzGutyDuCzer"/>
    <s v="PM10"/>
    <x v="1"/>
    <n v="18.460583332999999"/>
    <n v="2.1800000000000002"/>
    <n v="95.73"/>
    <n v="360"/>
  </r>
  <r>
    <n v="2016"/>
    <x v="6"/>
    <s v="PL1404"/>
    <x v="18"/>
    <s v="MzLegZegrzyn"/>
    <s v="PM10"/>
    <x v="1"/>
    <n v="30.064187327999999"/>
    <n v="6.71"/>
    <n v="131.72"/>
    <n v="363"/>
  </r>
  <r>
    <n v="2016"/>
    <x v="6"/>
    <s v="PL1404"/>
    <x v="18"/>
    <s v="MzMlawOrdona"/>
    <s v="PM10"/>
    <x v="1"/>
    <n v="30.985370920000001"/>
    <n v="8.34"/>
    <n v="127.36"/>
    <n v="337"/>
  </r>
  <r>
    <n v="2016"/>
    <x v="6"/>
    <s v="PL1404"/>
    <x v="18"/>
    <s v="MzOstroHalle"/>
    <s v="PM10"/>
    <x v="1"/>
    <n v="26.742240437"/>
    <n v="7.08"/>
    <n v="109.03"/>
    <n v="366"/>
  </r>
  <r>
    <n v="2016"/>
    <x v="6"/>
    <s v="PL1404"/>
    <x v="18"/>
    <s v="MzOtwoBrzozo"/>
    <s v="PM10"/>
    <x v="1"/>
    <n v="33.987307692000002"/>
    <n v="4.3600000000000003"/>
    <n v="196.3"/>
    <n v="364"/>
  </r>
  <r>
    <n v="2016"/>
    <x v="6"/>
    <s v="PL1404"/>
    <x v="18"/>
    <s v="MzPiasPulask"/>
    <s v="PM10"/>
    <x v="1"/>
    <n v="30.921813187000001"/>
    <n v="6.18"/>
    <n v="114.67"/>
    <n v="364"/>
  </r>
  <r>
    <n v="2016"/>
    <x v="6"/>
    <s v="PL1402"/>
    <x v="19"/>
    <s v="MzPlocKroJad"/>
    <s v="PM10"/>
    <x v="1"/>
    <n v="27.383269231"/>
    <n v="5.99"/>
    <n v="94.52"/>
    <n v="364"/>
  </r>
  <r>
    <n v="2016"/>
    <x v="6"/>
    <s v="PL1402"/>
    <x v="19"/>
    <s v="MzPlocMiReja"/>
    <s v="PM10"/>
    <x v="0"/>
    <n v="30.105279813999999"/>
    <n v="3.5765625999999999"/>
    <n v="183.9243463"/>
    <n v="8750"/>
  </r>
  <r>
    <n v="2016"/>
    <x v="6"/>
    <s v="PL1403"/>
    <x v="20"/>
    <s v="MzRad25Czerw"/>
    <s v="PM10"/>
    <x v="1"/>
    <n v="30.576972221999998"/>
    <n v="7.44"/>
    <n v="147.68"/>
    <n v="360"/>
  </r>
  <r>
    <n v="2016"/>
    <x v="6"/>
    <s v="PL1403"/>
    <x v="20"/>
    <s v="MzRadTochter"/>
    <s v="PM10"/>
    <x v="0"/>
    <n v="34.530783999000001"/>
    <n v="0.37925066000000002"/>
    <n v="340.43899641000002"/>
    <n v="8757"/>
  </r>
  <r>
    <n v="2016"/>
    <x v="6"/>
    <s v="PL1404"/>
    <x v="18"/>
    <s v="MzSiedKonars"/>
    <s v="PM10"/>
    <x v="0"/>
    <n v="30.060495919000001"/>
    <n v="3.5363958800000002"/>
    <n v="514.53038671000002"/>
    <n v="8697"/>
  </r>
  <r>
    <n v="2016"/>
    <x v="6"/>
    <s v="PL1404"/>
    <x v="18"/>
    <s v="MzSiedKonars"/>
    <s v="PM10"/>
    <x v="1"/>
    <n v="27.787067901"/>
    <n v="8.36"/>
    <n v="113.25"/>
    <n v="324"/>
  </r>
  <r>
    <n v="2016"/>
    <x v="6"/>
    <s v="PL1401"/>
    <x v="21"/>
    <s v="MzWarAKrzywo"/>
    <s v="PM10"/>
    <x v="1"/>
    <n v="29.455819672000001"/>
    <n v="5.62"/>
    <n v="101.97"/>
    <n v="366"/>
  </r>
  <r>
    <n v="2016"/>
    <x v="6"/>
    <s v="PL1401"/>
    <x v="21"/>
    <s v="MzWarAlNiepo"/>
    <s v="PM10"/>
    <x v="0"/>
    <n v="41.639133326"/>
    <n v="3.0752000000000002"/>
    <n v="552.74120000000005"/>
    <n v="8591"/>
  </r>
  <r>
    <n v="2016"/>
    <x v="6"/>
    <s v="PL1401"/>
    <x v="21"/>
    <s v="MzWarAlNiepo"/>
    <s v="PM10"/>
    <x v="1"/>
    <n v="40.994453782000001"/>
    <n v="10.71"/>
    <n v="129.37"/>
    <n v="357"/>
  </r>
  <r>
    <n v="2016"/>
    <x v="6"/>
    <s v="PL1401"/>
    <x v="21"/>
    <s v="MzWarKondrat"/>
    <s v="PM10"/>
    <x v="0"/>
    <n v="29.836402261"/>
    <n v="0.8"/>
    <n v="250.59"/>
    <n v="8139"/>
  </r>
  <r>
    <n v="2016"/>
    <x v="6"/>
    <s v="PL1401"/>
    <x v="21"/>
    <s v="MzWarMarszal"/>
    <s v="PM10"/>
    <x v="0"/>
    <n v="37.069381120000003"/>
    <n v="5.1631999999999998"/>
    <n v="209.57839999999999"/>
    <n v="8644"/>
  </r>
  <r>
    <n v="2016"/>
    <x v="6"/>
    <s v="PL1401"/>
    <x v="21"/>
    <s v="MzWarTolstoj"/>
    <s v="PM10"/>
    <x v="1"/>
    <n v="28.057213115"/>
    <n v="5.44"/>
    <n v="89.99"/>
    <n v="366"/>
  </r>
  <r>
    <n v="2016"/>
    <x v="6"/>
    <s v="PL1401"/>
    <x v="21"/>
    <s v="MzWarWokalna"/>
    <s v="PM10"/>
    <x v="0"/>
    <n v="27.508354711999999"/>
    <n v="0.79999977"/>
    <n v="137.30001711"/>
    <n v="8693"/>
  </r>
  <r>
    <n v="2016"/>
    <x v="6"/>
    <s v="PL1404"/>
    <x v="18"/>
    <s v="MzZyraRoosev"/>
    <s v="PM10"/>
    <x v="0"/>
    <n v="37.893140258000003"/>
    <n v="3.45286727"/>
    <n v="369.46733365"/>
    <n v="8028"/>
  </r>
  <r>
    <n v="2016"/>
    <x v="7"/>
    <s v="PL1602"/>
    <x v="22"/>
    <s v="OpGlubRatusz"/>
    <s v="PM10"/>
    <x v="1"/>
    <n v="32.060606061000001"/>
    <n v="8"/>
    <n v="156"/>
    <n v="363"/>
  </r>
  <r>
    <n v="2016"/>
    <x v="7"/>
    <s v="PL1602"/>
    <x v="22"/>
    <s v="OpKKozBSmial"/>
    <s v="PM10"/>
    <x v="0"/>
    <n v="33.960361378000002"/>
    <n v="0"/>
    <n v="252.75899999999999"/>
    <n v="8565"/>
  </r>
  <r>
    <n v="2016"/>
    <x v="7"/>
    <s v="PL1602"/>
    <x v="22"/>
    <s v="OpKKozBSmial"/>
    <s v="PM10"/>
    <x v="1"/>
    <n v="29.373546512000001"/>
    <n v="2.5"/>
    <n v="142"/>
    <n v="344"/>
  </r>
  <r>
    <n v="2016"/>
    <x v="7"/>
    <s v="PL1602"/>
    <x v="22"/>
    <s v="OpKluczMicki"/>
    <s v="PM10"/>
    <x v="1"/>
    <n v="32.429362881000003"/>
    <n v="7"/>
    <n v="152"/>
    <n v="361"/>
  </r>
  <r>
    <n v="2016"/>
    <x v="7"/>
    <s v="PL1602"/>
    <x v="22"/>
    <s v="OpNysaRodzie"/>
    <s v="PM10"/>
    <x v="1"/>
    <n v="33.947592067999999"/>
    <n v="2.5"/>
    <n v="166"/>
    <n v="353"/>
  </r>
  <r>
    <n v="2016"/>
    <x v="7"/>
    <s v="PL1602"/>
    <x v="22"/>
    <s v="OpOlesSlowac"/>
    <s v="PM10"/>
    <x v="0"/>
    <n v="32.924159603"/>
    <n v="0"/>
    <n v="278.96300000000002"/>
    <n v="7833"/>
  </r>
  <r>
    <n v="2016"/>
    <x v="7"/>
    <s v="PL1601"/>
    <x v="23"/>
    <s v="OpOpoleMinor"/>
    <s v="PM10"/>
    <x v="0"/>
    <n v="31.039752817"/>
    <n v="0.37347999999999998"/>
    <n v="215.62100000000001"/>
    <n v="8285"/>
  </r>
  <r>
    <n v="2016"/>
    <x v="7"/>
    <s v="PL1601"/>
    <x v="23"/>
    <s v="OpOpoleOsAKr"/>
    <s v="PM10"/>
    <x v="1"/>
    <n v="30.897360704"/>
    <n v="8"/>
    <n v="161"/>
    <n v="341"/>
  </r>
  <r>
    <n v="2016"/>
    <x v="7"/>
    <s v="PL1602"/>
    <x v="22"/>
    <s v="OpZdziePiast"/>
    <s v="PM10"/>
    <x v="0"/>
    <n v="37.832148117999999"/>
    <n v="0.16631000000000001"/>
    <n v="297.45400000000001"/>
    <n v="8692"/>
  </r>
  <r>
    <n v="2016"/>
    <x v="7"/>
    <s v="PL1602"/>
    <x v="22"/>
    <s v="OpZdziePiast"/>
    <s v="PM10"/>
    <x v="1"/>
    <n v="36.897222222000003"/>
    <n v="7"/>
    <n v="198"/>
    <n v="360"/>
  </r>
  <r>
    <n v="2016"/>
    <x v="8"/>
    <s v="PL2001"/>
    <x v="24"/>
    <s v="PdBialWarsza"/>
    <s v="PM10"/>
    <x v="0"/>
    <n v="23.939230253000002"/>
    <n v="0"/>
    <n v="294.10000000000002"/>
    <n v="7457"/>
  </r>
  <r>
    <n v="2016"/>
    <x v="8"/>
    <s v="PL2001"/>
    <x v="24"/>
    <s v="PdBialWaszyn"/>
    <s v="PM10"/>
    <x v="1"/>
    <n v="19.776121976999999"/>
    <n v="3.3"/>
    <n v="65.2"/>
    <n v="301"/>
  </r>
  <r>
    <n v="2016"/>
    <x v="8"/>
    <s v="PL2002"/>
    <x v="25"/>
    <s v="PdHajnowkJagMOB"/>
    <s v="PM10"/>
    <x v="0"/>
    <n v="27.478111436999999"/>
    <n v="0.88"/>
    <n v="459.97"/>
    <n v="8525"/>
  </r>
  <r>
    <n v="2016"/>
    <x v="8"/>
    <s v="PL2002"/>
    <x v="25"/>
    <s v="PdLomSikorsk"/>
    <s v="PM10"/>
    <x v="0"/>
    <n v="23.725281689999999"/>
    <n v="0"/>
    <n v="486.7"/>
    <n v="8520"/>
  </r>
  <r>
    <n v="2016"/>
    <x v="8"/>
    <s v="PL2002"/>
    <x v="25"/>
    <s v="PdSuwPulaski"/>
    <s v="PM10"/>
    <x v="1"/>
    <n v="19.245493132"/>
    <n v="3.7035019899999999"/>
    <n v="98.985383940000006"/>
    <n v="335"/>
  </r>
  <r>
    <n v="2016"/>
    <x v="9"/>
    <s v="PL1802"/>
    <x v="26"/>
    <s v="PkDebiGrottg"/>
    <s v="PM10"/>
    <x v="1"/>
    <n v="33.043710144999999"/>
    <n v="5.67"/>
    <n v="186"/>
    <n v="345"/>
  </r>
  <r>
    <n v="2016"/>
    <x v="9"/>
    <s v="PL1802"/>
    <x v="26"/>
    <s v="PkJarosPruch"/>
    <s v="PM10"/>
    <x v="1"/>
    <n v="34.897361111000002"/>
    <n v="7.7"/>
    <n v="183"/>
    <n v="360"/>
  </r>
  <r>
    <n v="2016"/>
    <x v="9"/>
    <s v="PL1802"/>
    <x v="26"/>
    <s v="PkJasloSikor"/>
    <s v="PM10"/>
    <x v="0"/>
    <n v="26.76021373"/>
    <n v="0.49792999999999998"/>
    <n v="279.375"/>
    <n v="8712"/>
  </r>
  <r>
    <n v="2016"/>
    <x v="9"/>
    <s v="PL1802"/>
    <x v="26"/>
    <s v="PkJasloSikor"/>
    <s v="PM10"/>
    <x v="1"/>
    <n v="26.355521977999999"/>
    <n v="6.21"/>
    <n v="109"/>
    <n v="364"/>
  </r>
  <r>
    <n v="2016"/>
    <x v="9"/>
    <s v="PL1802"/>
    <x v="26"/>
    <s v="PkKrosKletow"/>
    <s v="PM10"/>
    <x v="1"/>
    <n v="29.185261707999999"/>
    <n v="9.18"/>
    <n v="150"/>
    <n v="363"/>
  </r>
  <r>
    <n v="2016"/>
    <x v="9"/>
    <s v="PL1802"/>
    <x v="26"/>
    <s v="PkMielPogodn"/>
    <s v="PM10"/>
    <x v="1"/>
    <n v="31.711289398000002"/>
    <n v="7.82"/>
    <n v="115"/>
    <n v="349"/>
  </r>
  <r>
    <n v="2016"/>
    <x v="9"/>
    <s v="PL1802"/>
    <x v="26"/>
    <s v="PkMielSolski"/>
    <s v="PM10"/>
    <x v="0"/>
    <n v="31.089259166000001"/>
    <n v="0.19292000000000001"/>
    <n v="295.45999999999998"/>
    <n v="8306"/>
  </r>
  <r>
    <n v="2016"/>
    <x v="9"/>
    <s v="PL1802"/>
    <x v="26"/>
    <s v="PkNiskoSzkla"/>
    <s v="PM10"/>
    <x v="0"/>
    <n v="27.257869087"/>
    <n v="1.3227199999999999"/>
    <n v="314.03399999999999"/>
    <n v="8711"/>
  </r>
  <r>
    <n v="2016"/>
    <x v="9"/>
    <s v="PL1802"/>
    <x v="26"/>
    <s v="PkNiskoSzkla"/>
    <s v="PM10"/>
    <x v="1"/>
    <n v="27.249666667"/>
    <n v="7.35"/>
    <n v="111"/>
    <n v="360"/>
  </r>
  <r>
    <n v="2016"/>
    <x v="9"/>
    <s v="PL1802"/>
    <x v="26"/>
    <s v="PkPrzemGrunw"/>
    <s v="PM10"/>
    <x v="0"/>
    <n v="28.854249571"/>
    <n v="0.12698999999999999"/>
    <n v="287.66899999999998"/>
    <n v="7265"/>
  </r>
  <r>
    <n v="2016"/>
    <x v="9"/>
    <s v="PL1802"/>
    <x v="26"/>
    <s v="PkPrzemGrunw"/>
    <s v="PM10"/>
    <x v="1"/>
    <n v="26.925935673000001"/>
    <n v="5.45"/>
    <n v="130"/>
    <n v="342"/>
  </r>
  <r>
    <n v="2016"/>
    <x v="9"/>
    <s v="PL1801"/>
    <x v="27"/>
    <s v="PkRzeszRejta"/>
    <s v="PM10"/>
    <x v="0"/>
    <n v="27.378153210000001"/>
    <n v="2.36327"/>
    <n v="264.48200000000003"/>
    <n v="8701"/>
  </r>
  <r>
    <n v="2016"/>
    <x v="9"/>
    <s v="PL1801"/>
    <x v="27"/>
    <s v="PkRzeszRejta"/>
    <s v="PM10"/>
    <x v="1"/>
    <n v="27.502520776000001"/>
    <n v="6.75"/>
    <n v="108"/>
    <n v="361"/>
  </r>
  <r>
    <n v="2016"/>
    <x v="9"/>
    <s v="PL1802"/>
    <x v="26"/>
    <s v="PkSanoSadowa"/>
    <s v="PM10"/>
    <x v="1"/>
    <n v="27.858474575999999"/>
    <n v="7.33"/>
    <n v="88.4"/>
    <n v="354"/>
  </r>
  <r>
    <n v="2016"/>
    <x v="9"/>
    <s v="PL1802"/>
    <x v="26"/>
    <s v="PkTarnDabrow"/>
    <s v="PM10"/>
    <x v="1"/>
    <n v="29.24532967"/>
    <n v="6.58"/>
    <n v="136"/>
    <n v="364"/>
  </r>
  <r>
    <n v="2016"/>
    <x v="10"/>
    <s v="PL2201"/>
    <x v="28"/>
    <s v="PmGdaGleboka"/>
    <s v="PM10"/>
    <x v="1"/>
    <n v="23.718100889999999"/>
    <n v="1"/>
    <n v="111"/>
    <n v="337"/>
  </r>
  <r>
    <n v="2016"/>
    <x v="10"/>
    <s v="PL2201"/>
    <x v="28"/>
    <s v="PmGdaKacze02"/>
    <s v="PM10"/>
    <x v="0"/>
    <n v="19.148977770999998"/>
    <n v="1"/>
    <n v="154.03700000000001"/>
    <n v="8739"/>
  </r>
  <r>
    <n v="2016"/>
    <x v="10"/>
    <s v="PL2201"/>
    <x v="28"/>
    <s v="PmGdaLecz08m"/>
    <s v="PM10"/>
    <x v="1"/>
    <n v="22.162576687000001"/>
    <n v="3"/>
    <n v="96"/>
    <n v="326"/>
  </r>
  <r>
    <n v="2016"/>
    <x v="10"/>
    <s v="PL2201"/>
    <x v="28"/>
    <s v="PmGdaLeczk08"/>
    <s v="PM10"/>
    <x v="0"/>
    <n v="19.771841706"/>
    <n v="1"/>
    <n v="217.60599999999999"/>
    <n v="8645"/>
  </r>
  <r>
    <n v="2016"/>
    <x v="10"/>
    <s v="PL2201"/>
    <x v="28"/>
    <s v="PmGdaOstrz05"/>
    <s v="PM10"/>
    <x v="0"/>
    <n v="16.986420709000001"/>
    <n v="1"/>
    <n v="144.79300000000001"/>
    <n v="8678"/>
  </r>
  <r>
    <n v="2016"/>
    <x v="10"/>
    <s v="PL2201"/>
    <x v="28"/>
    <s v="PmGdaPoWie01"/>
    <s v="PM10"/>
    <x v="0"/>
    <n v="23.069481593999999"/>
    <n v="1"/>
    <n v="189.56100000000001"/>
    <n v="8768"/>
  </r>
  <r>
    <n v="2016"/>
    <x v="10"/>
    <s v="PL2201"/>
    <x v="28"/>
    <s v="PmGdaWyzwo03"/>
    <s v="PM10"/>
    <x v="0"/>
    <n v="16.254522569999999"/>
    <n v="1"/>
    <n v="262.322"/>
    <n v="8775"/>
  </r>
  <r>
    <n v="2016"/>
    <x v="10"/>
    <s v="PL2201"/>
    <x v="28"/>
    <s v="PmGdyJozBema"/>
    <s v="PM10"/>
    <x v="1"/>
    <n v="20.652173912999999"/>
    <n v="2"/>
    <n v="81"/>
    <n v="299"/>
  </r>
  <r>
    <n v="2016"/>
    <x v="10"/>
    <s v="PL2201"/>
    <x v="28"/>
    <s v="PmGdyPoreb04"/>
    <s v="PM10"/>
    <x v="0"/>
    <n v="15.448596933999999"/>
    <n v="1"/>
    <n v="182.06299999999999"/>
    <n v="8673"/>
  </r>
  <r>
    <n v="2016"/>
    <x v="10"/>
    <s v="PL2201"/>
    <x v="28"/>
    <s v="PmGdySzaf09N"/>
    <s v="PM10"/>
    <x v="0"/>
    <n v="15.261959471000001"/>
    <n v="1"/>
    <n v="203.05600000000001"/>
    <n v="8429"/>
  </r>
  <r>
    <n v="2016"/>
    <x v="10"/>
    <s v="PL2202"/>
    <x v="29"/>
    <s v="PmKosTargo12"/>
    <s v="PM10"/>
    <x v="0"/>
    <n v="32.022785704999997"/>
    <n v="1"/>
    <n v="318"/>
    <n v="6461"/>
  </r>
  <r>
    <n v="2016"/>
    <x v="10"/>
    <s v="PL2202"/>
    <x v="29"/>
    <s v="PmKosTargo12"/>
    <s v="PM10"/>
    <x v="1"/>
    <n v="28.805479452"/>
    <n v="6"/>
    <n v="116"/>
    <n v="365"/>
  </r>
  <r>
    <n v="2016"/>
    <x v="10"/>
    <s v="PL2202"/>
    <x v="29"/>
    <s v="PmKwiSportow"/>
    <s v="PM10"/>
    <x v="1"/>
    <n v="22.543956044000002"/>
    <n v="1"/>
    <n v="85"/>
    <n v="364"/>
  </r>
  <r>
    <n v="2016"/>
    <x v="10"/>
    <s v="PL2202"/>
    <x v="29"/>
    <s v="PmLebMalcz16"/>
    <s v="PM10"/>
    <x v="0"/>
    <n v="44.956572545"/>
    <n v="1"/>
    <n v="418"/>
    <n v="2648"/>
  </r>
  <r>
    <n v="2016"/>
    <x v="10"/>
    <s v="PL2202"/>
    <x v="29"/>
    <s v="PmLebMalcz16"/>
    <s v="PM10"/>
    <x v="1"/>
    <n v="28.920903955"/>
    <n v="1"/>
    <n v="128"/>
    <n v="354"/>
  </r>
  <r>
    <n v="2016"/>
    <x v="10"/>
    <s v="PL2202"/>
    <x v="29"/>
    <s v="PmLinieKos17"/>
    <s v="PM10"/>
    <x v="1"/>
    <n v="20.224299065"/>
    <n v="4"/>
    <n v="85"/>
    <n v="321"/>
  </r>
  <r>
    <n v="2016"/>
    <x v="10"/>
    <s v="PL2202"/>
    <x v="29"/>
    <s v="PmMalMicki15"/>
    <s v="PM10"/>
    <x v="0"/>
    <n v="22.953186638999998"/>
    <n v="1"/>
    <n v="247.381"/>
    <n v="7846"/>
  </r>
  <r>
    <n v="2016"/>
    <x v="10"/>
    <s v="PL2202"/>
    <x v="29"/>
    <s v="PmMalMicki15"/>
    <s v="PM10"/>
    <x v="1"/>
    <n v="22.742382271"/>
    <n v="5"/>
    <n v="78"/>
    <n v="361"/>
  </r>
  <r>
    <n v="2016"/>
    <x v="10"/>
    <s v="PL2202"/>
    <x v="29"/>
    <s v="PmSlupKniazi"/>
    <s v="PM10"/>
    <x v="0"/>
    <n v="19.390182149000001"/>
    <n v="1"/>
    <n v="174"/>
    <n v="7761"/>
  </r>
  <r>
    <n v="2016"/>
    <x v="10"/>
    <s v="PL2202"/>
    <x v="29"/>
    <s v="PmSlupKniazi"/>
    <s v="PM10"/>
    <x v="1"/>
    <n v="19.192192192"/>
    <n v="1"/>
    <n v="70"/>
    <n v="333"/>
  </r>
  <r>
    <n v="2016"/>
    <x v="10"/>
    <s v="PL2201"/>
    <x v="28"/>
    <s v="PmSopBitPl06"/>
    <s v="PM10"/>
    <x v="0"/>
    <n v="16.742802609000002"/>
    <n v="1"/>
    <n v="249.048"/>
    <n v="8698"/>
  </r>
  <r>
    <n v="2016"/>
    <x v="10"/>
    <s v="PL2202"/>
    <x v="29"/>
    <s v="PmStaGdaLubi"/>
    <s v="PM10"/>
    <x v="0"/>
    <n v="42.400595920000001"/>
    <n v="0.4"/>
    <n v="488"/>
    <n v="8726"/>
  </r>
  <r>
    <n v="2016"/>
    <x v="10"/>
    <s v="PL2202"/>
    <x v="29"/>
    <s v="PmTczeTarg07"/>
    <s v="PM10"/>
    <x v="0"/>
    <n v="20.008189675000001"/>
    <n v="0.58279999999999998"/>
    <n v="287.41399999999999"/>
    <n v="8664"/>
  </r>
  <r>
    <n v="2016"/>
    <x v="10"/>
    <s v="PL2202"/>
    <x v="29"/>
    <s v="PmWejhPlWejh"/>
    <s v="PM10"/>
    <x v="1"/>
    <n v="29.07079646"/>
    <n v="3"/>
    <n v="199"/>
    <n v="339"/>
  </r>
  <r>
    <n v="2016"/>
    <x v="11"/>
    <s v="PL2602"/>
    <x v="30"/>
    <s v="SkBuskRokosz"/>
    <s v="PM10"/>
    <x v="1"/>
    <n v="27.024791381"/>
    <n v="6.2"/>
    <n v="137.58024154"/>
    <n v="321"/>
  </r>
  <r>
    <n v="2016"/>
    <x v="11"/>
    <s v="PL2601"/>
    <x v="31"/>
    <s v="SkKielJagiel"/>
    <s v="PM10"/>
    <x v="0"/>
    <n v="34.986632641"/>
    <n v="0"/>
    <n v="346"/>
    <n v="8229"/>
  </r>
  <r>
    <n v="2016"/>
    <x v="11"/>
    <s v="PL2601"/>
    <x v="31"/>
    <s v="SkKielJagiel"/>
    <s v="PM10"/>
    <x v="1"/>
    <n v="32.819289427999998"/>
    <n v="6"/>
    <n v="128.55247602"/>
    <n v="336"/>
  </r>
  <r>
    <n v="2016"/>
    <x v="11"/>
    <s v="PL2601"/>
    <x v="31"/>
    <s v="SkKielKusoci"/>
    <s v="PM10"/>
    <x v="1"/>
    <n v="28.028555581999999"/>
    <n v="4.4000000000000004"/>
    <n v="132.6"/>
    <n v="366"/>
  </r>
  <r>
    <n v="2016"/>
    <x v="11"/>
    <s v="PL2602"/>
    <x v="30"/>
    <s v="SkMalo11List"/>
    <s v="PM10"/>
    <x v="0"/>
    <n v="27.358848059"/>
    <n v="1.62"/>
    <n v="277.55"/>
    <n v="8681"/>
  </r>
  <r>
    <n v="2016"/>
    <x v="11"/>
    <s v="PL2602"/>
    <x v="30"/>
    <s v="SkNowiParkow"/>
    <s v="PM10"/>
    <x v="0"/>
    <n v="34.611817866999999"/>
    <n v="0"/>
    <n v="330.74"/>
    <n v="8664"/>
  </r>
  <r>
    <n v="2016"/>
    <x v="11"/>
    <s v="PL2602"/>
    <x v="30"/>
    <s v="SkOzarOsWzgo"/>
    <s v="PM10"/>
    <x v="1"/>
    <n v="19.928358208999999"/>
    <n v="1"/>
    <n v="136"/>
    <n v="335"/>
  </r>
  <r>
    <n v="2016"/>
    <x v="11"/>
    <s v="PL2602"/>
    <x v="30"/>
    <s v="SkPolaRuszcz"/>
    <s v="PM10"/>
    <x v="0"/>
    <n v="29.692584875000001"/>
    <n v="1.67"/>
    <n v="326.56"/>
    <n v="8542"/>
  </r>
  <r>
    <n v="2016"/>
    <x v="11"/>
    <s v="PL2602"/>
    <x v="30"/>
    <s v="SkStaraZlota"/>
    <s v="PM10"/>
    <x v="1"/>
    <n v="28.953276574"/>
    <n v="8.1999999999999993"/>
    <n v="122.57830464"/>
    <n v="348"/>
  </r>
  <r>
    <n v="2016"/>
    <x v="12"/>
    <s v="PL2403"/>
    <x v="32"/>
    <s v="SlBielKossak"/>
    <s v="PM10"/>
    <x v="0"/>
    <n v="35.827362669000003"/>
    <n v="4.1339699999999997"/>
    <n v="381.74900000000002"/>
    <n v="8720"/>
  </r>
  <r>
    <n v="2016"/>
    <x v="12"/>
    <s v="PL2403"/>
    <x v="32"/>
    <s v="SlBielKossak"/>
    <s v="PM10"/>
    <x v="1"/>
    <n v="35.852542372999999"/>
    <n v="10.6"/>
    <n v="247.3"/>
    <n v="354"/>
  </r>
  <r>
    <n v="2016"/>
    <x v="12"/>
    <s v="PL2405"/>
    <x v="33"/>
    <s v="SlCiesMickie"/>
    <s v="PM10"/>
    <x v="0"/>
    <n v="30.004750905000002"/>
    <n v="1.06046"/>
    <n v="377.56299999999999"/>
    <n v="8652"/>
  </r>
  <r>
    <n v="2016"/>
    <x v="12"/>
    <s v="PL2405"/>
    <x v="33"/>
    <s v="SlCiesMickie"/>
    <s v="PM10"/>
    <x v="1"/>
    <n v="30.183050847000001"/>
    <n v="8.1999999999999993"/>
    <n v="168.9"/>
    <n v="354"/>
  </r>
  <r>
    <n v="2016"/>
    <x v="12"/>
    <s v="PL2404"/>
    <x v="34"/>
    <s v="SlCzestoArmK"/>
    <s v="PM10"/>
    <x v="0"/>
    <n v="39.65039428"/>
    <n v="4.0184899999999999"/>
    <n v="398.54399999999998"/>
    <n v="8746"/>
  </r>
  <r>
    <n v="2016"/>
    <x v="12"/>
    <s v="PL2404"/>
    <x v="34"/>
    <s v="SlCzestoBacz"/>
    <s v="PM10"/>
    <x v="0"/>
    <n v="30.936839696"/>
    <n v="3.4332699999999998"/>
    <n v="309.90300000000002"/>
    <n v="8687"/>
  </r>
  <r>
    <n v="2016"/>
    <x v="12"/>
    <s v="PL2404"/>
    <x v="34"/>
    <s v="SlCzestoBacz"/>
    <s v="PM10"/>
    <x v="1"/>
    <n v="30.276878613000001"/>
    <n v="10"/>
    <n v="174.7"/>
    <n v="346"/>
  </r>
  <r>
    <n v="2016"/>
    <x v="12"/>
    <s v="PL2401"/>
    <x v="35"/>
    <s v="SlDabro1000L"/>
    <s v="PM10"/>
    <x v="0"/>
    <n v="38.760851872000003"/>
    <n v="3.8380999999999998"/>
    <n v="445.363"/>
    <n v="8717"/>
  </r>
  <r>
    <n v="2016"/>
    <x v="12"/>
    <s v="PL2401"/>
    <x v="35"/>
    <s v="SlDabro1000L"/>
    <s v="PM10"/>
    <x v="1"/>
    <n v="38.353631284999999"/>
    <n v="11"/>
    <n v="182.1"/>
    <n v="358"/>
  </r>
  <r>
    <n v="2016"/>
    <x v="12"/>
    <s v="PL2401"/>
    <x v="35"/>
    <s v="SlGliwicMewy"/>
    <s v="PM10"/>
    <x v="0"/>
    <n v="46.055110452000001"/>
    <n v="6.9059900000000001"/>
    <n v="445.10300000000001"/>
    <n v="8725"/>
  </r>
  <r>
    <n v="2016"/>
    <x v="12"/>
    <s v="PL2405"/>
    <x v="33"/>
    <s v="SlGodGliniki"/>
    <s v="PM10"/>
    <x v="1"/>
    <n v="42.321787708999999"/>
    <n v="9"/>
    <n v="211.1"/>
    <n v="358"/>
  </r>
  <r>
    <n v="2016"/>
    <x v="12"/>
    <s v="PL2401"/>
    <x v="35"/>
    <s v="SlKatoKossut"/>
    <s v="PM10"/>
    <x v="0"/>
    <n v="38.641654801000001"/>
    <n v="6.4192299999999998"/>
    <n v="321.791"/>
    <n v="8637"/>
  </r>
  <r>
    <n v="2016"/>
    <x v="12"/>
    <s v="PL2401"/>
    <x v="35"/>
    <s v="SlKatoKossut"/>
    <s v="PM10"/>
    <x v="1"/>
    <n v="37.784033612999998"/>
    <n v="13.1"/>
    <n v="191.7"/>
    <n v="357"/>
  </r>
  <r>
    <n v="2016"/>
    <x v="12"/>
    <s v="PL2401"/>
    <x v="35"/>
    <s v="SlKatoPlebA4"/>
    <s v="PM10"/>
    <x v="1"/>
    <n v="46.906344410999999"/>
    <n v="13.5"/>
    <n v="164"/>
    <n v="331"/>
  </r>
  <r>
    <n v="2016"/>
    <x v="12"/>
    <s v="PL2405"/>
    <x v="33"/>
    <s v="SlKnurJedNar"/>
    <s v="PM10"/>
    <x v="1"/>
    <n v="41.8825"/>
    <n v="9.5"/>
    <n v="246.8"/>
    <n v="360"/>
  </r>
  <r>
    <n v="2016"/>
    <x v="12"/>
    <s v="PL2405"/>
    <x v="33"/>
    <s v="SlLublPiasko"/>
    <s v="PM10"/>
    <x v="1"/>
    <n v="35.712462006000003"/>
    <n v="7.5"/>
    <n v="177.5"/>
    <n v="329"/>
  </r>
  <r>
    <n v="2016"/>
    <x v="12"/>
    <s v="PL2405"/>
    <x v="33"/>
    <s v="SlMyszMiedzi"/>
    <s v="PM10"/>
    <x v="1"/>
    <n v="47.799438201999997"/>
    <n v="7.9"/>
    <n v="290.5"/>
    <n v="356"/>
  </r>
  <r>
    <n v="2016"/>
    <x v="12"/>
    <s v="PL2405"/>
    <x v="33"/>
    <s v="SlPszczBoged"/>
    <s v="PM10"/>
    <x v="1"/>
    <n v="50.907277937000003"/>
    <n v="4.24"/>
    <n v="423.1"/>
    <n v="349"/>
  </r>
  <r>
    <n v="2016"/>
    <x v="12"/>
    <s v="PL2402"/>
    <x v="36"/>
    <s v="SlRybniBorki"/>
    <s v="PM10"/>
    <x v="0"/>
    <n v="48.246150569999998"/>
    <n v="3.2090000000000001"/>
    <n v="943.57600000000002"/>
    <n v="8703"/>
  </r>
  <r>
    <n v="2016"/>
    <x v="12"/>
    <s v="PL2402"/>
    <x v="36"/>
    <s v="SlRybniBorki"/>
    <s v="PM10"/>
    <x v="1"/>
    <n v="47.458563536"/>
    <n v="11"/>
    <n v="287.89999999999998"/>
    <n v="362"/>
  </r>
  <r>
    <n v="2016"/>
    <x v="12"/>
    <s v="PL2401"/>
    <x v="35"/>
    <s v="SlSosnoLubel"/>
    <s v="PM10"/>
    <x v="0"/>
    <n v="36.086983828000001"/>
    <n v="3.3072900000000001"/>
    <n v="408.01400000000001"/>
    <n v="8772"/>
  </r>
  <r>
    <n v="2016"/>
    <x v="12"/>
    <s v="PL2405"/>
    <x v="33"/>
    <s v="SlTarnoLitew"/>
    <s v="PM10"/>
    <x v="1"/>
    <n v="37.901652892999998"/>
    <n v="9.4"/>
    <n v="178.6"/>
    <n v="363"/>
  </r>
  <r>
    <n v="2016"/>
    <x v="12"/>
    <s v="PL2401"/>
    <x v="35"/>
    <s v="SlTychyTolst"/>
    <s v="PM10"/>
    <x v="0"/>
    <n v="35.943507457000003"/>
    <n v="3.2542800000000001"/>
    <n v="519.99"/>
    <n v="8700"/>
  </r>
  <r>
    <n v="2016"/>
    <x v="12"/>
    <s v="PL2405"/>
    <x v="33"/>
    <s v="SlUstronSana"/>
    <s v="PM10"/>
    <x v="0"/>
    <n v="23.047632528000001"/>
    <n v="0.94908000000000003"/>
    <n v="299.47199999999998"/>
    <n v="8714"/>
  </r>
  <r>
    <n v="2016"/>
    <x v="12"/>
    <s v="PL2405"/>
    <x v="33"/>
    <s v="SlWodzGalczy"/>
    <s v="PM10"/>
    <x v="0"/>
    <n v="47.183708131000003"/>
    <n v="4.5221600000000004"/>
    <n v="751.06500000000005"/>
    <n v="8742"/>
  </r>
  <r>
    <n v="2016"/>
    <x v="12"/>
    <s v="PL2401"/>
    <x v="35"/>
    <s v="SlZabSkloCur"/>
    <s v="PM10"/>
    <x v="0"/>
    <n v="43.185562093000001"/>
    <n v="0.13094"/>
    <n v="571.84699999999998"/>
    <n v="8487"/>
  </r>
  <r>
    <n v="2016"/>
    <x v="12"/>
    <s v="PL2401"/>
    <x v="35"/>
    <s v="SlZabSkloCur"/>
    <s v="PM10"/>
    <x v="1"/>
    <n v="42.873053892000001"/>
    <n v="6.8"/>
    <n v="213.8"/>
    <n v="334"/>
  </r>
  <r>
    <n v="2016"/>
    <x v="12"/>
    <s v="PL2405"/>
    <x v="33"/>
    <s v="SlZawSkloCur"/>
    <s v="PM10"/>
    <x v="1"/>
    <n v="34.780480480000001"/>
    <n v="7.8"/>
    <n v="177.4"/>
    <n v="333"/>
  </r>
  <r>
    <n v="2016"/>
    <x v="12"/>
    <s v="PL2405"/>
    <x v="33"/>
    <s v="SlZlotPotLes"/>
    <s v="PM10"/>
    <x v="0"/>
    <n v="24.737161876999998"/>
    <n v="4.3567099999999996"/>
    <n v="129.53"/>
    <n v="8720"/>
  </r>
  <r>
    <n v="2016"/>
    <x v="12"/>
    <s v="PL2402"/>
    <x v="36"/>
    <s v="SlZorySikors"/>
    <s v="PM10"/>
    <x v="1"/>
    <n v="41.908259587000003"/>
    <n v="12.2"/>
    <n v="229.3"/>
    <n v="339"/>
  </r>
  <r>
    <n v="2016"/>
    <x v="12"/>
    <s v="PL2405"/>
    <x v="33"/>
    <s v="SlZywieKoper"/>
    <s v="PM10"/>
    <x v="0"/>
    <n v="44.2947919"/>
    <n v="2.1309900000000002"/>
    <n v="630.95100000000002"/>
    <n v="8707"/>
  </r>
  <r>
    <n v="2016"/>
    <x v="12"/>
    <s v="PL2405"/>
    <x v="33"/>
    <s v="SlZywieKoper"/>
    <s v="PM10"/>
    <x v="1"/>
    <n v="39.792263609999999"/>
    <n v="7.3"/>
    <n v="241.3"/>
    <n v="349"/>
  </r>
  <r>
    <n v="2016"/>
    <x v="13"/>
    <s v="PL2802"/>
    <x v="37"/>
    <s v="WmElbBazynsk"/>
    <s v="PM10"/>
    <x v="0"/>
    <n v="27.056789114000001"/>
    <n v="1.075"/>
    <n v="215.964"/>
    <n v="8702"/>
  </r>
  <r>
    <n v="2016"/>
    <x v="13"/>
    <s v="PL2802"/>
    <x v="37"/>
    <s v="WmElbBazynsk"/>
    <s v="PM10"/>
    <x v="1"/>
    <n v="23.182411765000001"/>
    <n v="4.54"/>
    <n v="86"/>
    <n v="340"/>
  </r>
  <r>
    <n v="2016"/>
    <x v="13"/>
    <s v="PL2803"/>
    <x v="38"/>
    <s v="WmGoldJacwie"/>
    <s v="PM10"/>
    <x v="0"/>
    <n v="31.670371748000001"/>
    <n v="4.6874769446666704"/>
    <n v="264.50900000000001"/>
    <n v="8222"/>
  </r>
  <r>
    <n v="2016"/>
    <x v="13"/>
    <s v="PL2803"/>
    <x v="38"/>
    <s v="WmIlawAnders"/>
    <s v="PM10"/>
    <x v="1"/>
    <n v="26.177739129999999"/>
    <n v="6"/>
    <n v="82.9"/>
    <n v="345"/>
  </r>
  <r>
    <n v="2016"/>
    <x v="13"/>
    <s v="PL2803"/>
    <x v="38"/>
    <s v="WmMragParkow"/>
    <s v="PM10"/>
    <x v="0"/>
    <n v="22.567765366"/>
    <n v="0.95208000000000004"/>
    <n v="240.93899999999999"/>
    <n v="8038"/>
  </r>
  <r>
    <n v="2016"/>
    <x v="13"/>
    <s v="PL2803"/>
    <x v="38"/>
    <s v="WmNiTraugutt"/>
    <s v="PM10"/>
    <x v="1"/>
    <n v="27.814619717999999"/>
    <n v="6.5"/>
    <n v="88.7"/>
    <n v="355"/>
  </r>
  <r>
    <n v="2016"/>
    <x v="13"/>
    <s v="PL2801"/>
    <x v="39"/>
    <s v="WmOlsPuszkin"/>
    <s v="PM10"/>
    <x v="0"/>
    <n v="24.478943225999998"/>
    <n v="0.79083000000000003"/>
    <n v="168.28899999999999"/>
    <n v="8415"/>
  </r>
  <r>
    <n v="2016"/>
    <x v="13"/>
    <s v="PL2801"/>
    <x v="39"/>
    <s v="WmOlsPuszkin"/>
    <s v="PM10"/>
    <x v="1"/>
    <n v="22.994285714"/>
    <n v="4.7"/>
    <n v="83.1"/>
    <n v="350"/>
  </r>
  <r>
    <n v="2016"/>
    <x v="13"/>
    <s v="PL2803"/>
    <x v="38"/>
    <s v="WmOstrChrobr"/>
    <s v="PM10"/>
    <x v="0"/>
    <n v="28.249995461000001"/>
    <n v="1.18319"/>
    <n v="250.67099999999999"/>
    <n v="7101"/>
  </r>
  <r>
    <n v="2016"/>
    <x v="13"/>
    <s v="PL2803"/>
    <x v="38"/>
    <s v="WmPuszczaBor"/>
    <s v="PM10"/>
    <x v="1"/>
    <n v="15.692678063000001"/>
    <n v="2.61"/>
    <n v="82.97"/>
    <n v="351"/>
  </r>
  <r>
    <n v="2016"/>
    <x v="14"/>
    <s v="PL3003"/>
    <x v="40"/>
    <s v="WpBoroDrapal"/>
    <s v="PM10"/>
    <x v="0"/>
    <n v="25.25364411"/>
    <n v="0.65088000000000001"/>
    <n v="195.02"/>
    <n v="8063"/>
  </r>
  <r>
    <n v="2016"/>
    <x v="14"/>
    <s v="PL3003"/>
    <x v="40"/>
    <s v="WpGniePaczko"/>
    <s v="PM10"/>
    <x v="1"/>
    <n v="30.778918129000001"/>
    <n v="5.95"/>
    <n v="103.33"/>
    <n v="342"/>
  </r>
  <r>
    <n v="2016"/>
    <x v="14"/>
    <s v="PL3002"/>
    <x v="41"/>
    <s v="WpKaliSawick"/>
    <s v="PM10"/>
    <x v="0"/>
    <n v="33.924141697000003"/>
    <n v="1.833"/>
    <n v="440.4"/>
    <n v="8138"/>
  </r>
  <r>
    <n v="2016"/>
    <x v="14"/>
    <s v="PL3002"/>
    <x v="41"/>
    <s v="WpKaliSawick"/>
    <s v="PM10"/>
    <x v="1"/>
    <n v="31.129247911"/>
    <n v="4.4000000000000004"/>
    <n v="101.8"/>
    <n v="359"/>
  </r>
  <r>
    <n v="2016"/>
    <x v="14"/>
    <s v="PL3003"/>
    <x v="40"/>
    <s v="WpKoniWyszyn"/>
    <s v="PM10"/>
    <x v="0"/>
    <n v="26.729257566000001"/>
    <n v="1.18"/>
    <n v="140.16999999999999"/>
    <n v="8774"/>
  </r>
  <r>
    <n v="2016"/>
    <x v="14"/>
    <s v="PL3003"/>
    <x v="40"/>
    <s v="WpLeszKiepur"/>
    <s v="PM10"/>
    <x v="1"/>
    <n v="27.080769231000001"/>
    <n v="6.2"/>
    <n v="109.3"/>
    <n v="364"/>
  </r>
  <r>
    <n v="2016"/>
    <x v="14"/>
    <s v="PL3003"/>
    <x v="40"/>
    <s v="WpNoTomSzpit"/>
    <s v="PM10"/>
    <x v="1"/>
    <n v="40.315581395000002"/>
    <n v="5.12"/>
    <n v="216.34"/>
    <n v="344"/>
  </r>
  <r>
    <n v="2016"/>
    <x v="14"/>
    <s v="PL3003"/>
    <x v="40"/>
    <s v="WpOstWieWyso"/>
    <s v="PM10"/>
    <x v="1"/>
    <n v="37.850437157999998"/>
    <n v="8.64"/>
    <n v="147.66"/>
    <n v="366"/>
  </r>
  <r>
    <n v="2016"/>
    <x v="14"/>
    <s v="PL3003"/>
    <x v="40"/>
    <s v="WpPilaKusoci"/>
    <s v="PM10"/>
    <x v="0"/>
    <n v="26.325286910999999"/>
    <n v="2.862E-2"/>
    <n v="425.90899999999999"/>
    <n v="8663"/>
  </r>
  <r>
    <n v="2016"/>
    <x v="14"/>
    <s v="PL3003"/>
    <x v="40"/>
    <s v="WpPilaKusoci"/>
    <s v="PM10"/>
    <x v="1"/>
    <n v="27.963492063"/>
    <n v="6.48"/>
    <n v="102.91"/>
    <n v="315"/>
  </r>
  <r>
    <n v="2016"/>
    <x v="14"/>
    <s v="PL3003"/>
    <x v="40"/>
    <s v="WpPleszAlMic"/>
    <s v="PM10"/>
    <x v="1"/>
    <n v="37.807706422000003"/>
    <n v="9.17"/>
    <n v="114.2"/>
    <n v="327"/>
  </r>
  <r>
    <n v="2016"/>
    <x v="14"/>
    <s v="PL3001"/>
    <x v="42"/>
    <s v="WpPoznChwial"/>
    <s v="PM10"/>
    <x v="1"/>
    <n v="31.932231638000001"/>
    <n v="6.02"/>
    <n v="104.99"/>
    <n v="354"/>
  </r>
  <r>
    <n v="2016"/>
    <x v="14"/>
    <s v="PL3001"/>
    <x v="42"/>
    <s v="WpPoznDabrow"/>
    <s v="PM10"/>
    <x v="0"/>
    <n v="29.746008779"/>
    <n v="0.29176999999999997"/>
    <n v="263.48899999999998"/>
    <n v="8659"/>
  </r>
  <r>
    <n v="2016"/>
    <x v="14"/>
    <s v="PL3001"/>
    <x v="42"/>
    <s v="WpPoznPolank"/>
    <s v="PM10"/>
    <x v="0"/>
    <n v="33.307969081000003"/>
    <n v="1.28"/>
    <n v="203.11"/>
    <n v="8387"/>
  </r>
  <r>
    <n v="2016"/>
    <x v="14"/>
    <s v="PL3001"/>
    <x v="42"/>
    <s v="WpPoznSzyman"/>
    <s v="PM10"/>
    <x v="1"/>
    <n v="27.159054440999999"/>
    <n v="4.71"/>
    <n v="96.82"/>
    <n v="349"/>
  </r>
  <r>
    <n v="2016"/>
    <x v="14"/>
    <s v="PL3003"/>
    <x v="40"/>
    <s v="WpTarPodZach"/>
    <s v="PM10"/>
    <x v="1"/>
    <n v="26.978089888"/>
    <n v="5.81"/>
    <n v="110.59"/>
    <n v="356"/>
  </r>
  <r>
    <n v="2016"/>
    <x v="14"/>
    <s v="PL3003"/>
    <x v="40"/>
    <s v="WpWagrowLipo"/>
    <s v="PM10"/>
    <x v="1"/>
    <n v="33.064880952000003"/>
    <n v="6.19"/>
    <n v="119.3"/>
    <n v="336"/>
  </r>
  <r>
    <n v="2016"/>
    <x v="15"/>
    <s v="PL3202"/>
    <x v="43"/>
    <s v="ZpKoszArKraj"/>
    <s v="PM10"/>
    <x v="0"/>
    <n v="22.460584882999999"/>
    <n v="0.19077"/>
    <n v="212.542"/>
    <n v="8706"/>
  </r>
  <r>
    <n v="2016"/>
    <x v="15"/>
    <s v="PL3202"/>
    <x v="43"/>
    <s v="ZpKoszArKraj"/>
    <s v="PM10"/>
    <x v="1"/>
    <n v="23.531895603999999"/>
    <n v="6.73"/>
    <n v="77.61"/>
    <n v="364"/>
  </r>
  <r>
    <n v="2016"/>
    <x v="15"/>
    <s v="PL3202"/>
    <x v="43"/>
    <s v="ZpKoszSpasow"/>
    <s v="PM10"/>
    <x v="1"/>
    <n v="19.084684931999998"/>
    <n v="4.3499999999999996"/>
    <n v="69.67"/>
    <n v="365"/>
  </r>
  <r>
    <n v="2016"/>
    <x v="15"/>
    <s v="PL3203"/>
    <x v="44"/>
    <s v="ZpMyslZaBram"/>
    <s v="PM10"/>
    <x v="1"/>
    <n v="26.986033519999999"/>
    <n v="4.68"/>
    <n v="112.61"/>
    <n v="358"/>
  </r>
  <r>
    <n v="2016"/>
    <x v="15"/>
    <s v="PL3201"/>
    <x v="45"/>
    <s v="ZpSzczAndr01"/>
    <s v="PM10"/>
    <x v="0"/>
    <n v="21.991825252999998"/>
    <n v="6.7409999999999998E-2"/>
    <n v="286.52499999999998"/>
    <n v="8698"/>
  </r>
  <r>
    <n v="2016"/>
    <x v="15"/>
    <s v="PL3201"/>
    <x v="45"/>
    <s v="ZpSzczAndr01"/>
    <s v="PM10"/>
    <x v="1"/>
    <n v="22.420109889999999"/>
    <n v="5.45"/>
    <n v="108.71"/>
    <n v="364"/>
  </r>
  <r>
    <n v="2016"/>
    <x v="15"/>
    <s v="PL3203"/>
    <x v="44"/>
    <s v="ZpSzczec1Maj"/>
    <s v="PM10"/>
    <x v="1"/>
    <n v="24.451616437999999"/>
    <n v="6.53"/>
    <n v="106.68"/>
    <n v="365"/>
  </r>
  <r>
    <n v="2016"/>
    <x v="15"/>
    <s v="PL3203"/>
    <x v="44"/>
    <s v="ZpSzczecPrze"/>
    <s v="PM10"/>
    <x v="0"/>
    <n v="23.257611872999998"/>
    <n v="0"/>
    <n v="200.374"/>
    <n v="8629"/>
  </r>
  <r>
    <n v="2016"/>
    <x v="15"/>
    <s v="PL3203"/>
    <x v="44"/>
    <s v="ZpSzczecPrze"/>
    <s v="PM10"/>
    <x v="1"/>
    <n v="24.200409835999999"/>
    <n v="5.98"/>
    <n v="90.43"/>
    <n v="366"/>
  </r>
  <r>
    <n v="2016"/>
    <x v="15"/>
    <s v="PL3201"/>
    <x v="45"/>
    <s v="ZpSzczLacz04"/>
    <s v="PM10"/>
    <x v="0"/>
    <n v="22.170559285"/>
    <n v="6.447E-2"/>
    <n v="236.49299999999999"/>
    <n v="8751"/>
  </r>
  <r>
    <n v="2016"/>
    <x v="15"/>
    <s v="PL3201"/>
    <x v="45"/>
    <s v="ZpSzczPils02"/>
    <s v="PM10"/>
    <x v="1"/>
    <n v="26.219340659"/>
    <n v="7.77"/>
    <n v="95.96"/>
    <n v="364"/>
  </r>
  <r>
    <n v="2016"/>
    <x v="15"/>
    <s v="PL3203"/>
    <x v="44"/>
    <s v="ZpWiduBulRyb"/>
    <s v="PM10"/>
    <x v="1"/>
    <n v="23.548724637999999"/>
    <n v="3.08"/>
    <n v="99.25"/>
    <n v="345"/>
  </r>
  <r>
    <n v="2017"/>
    <x v="5"/>
    <s v="PL1203"/>
    <x v="15"/>
    <s v="MpBrzeszKosc"/>
    <s v="PM10"/>
    <x v="1"/>
    <n v="64.330325443999996"/>
    <n v="7.7"/>
    <n v="444.44"/>
    <n v="338"/>
  </r>
  <r>
    <n v="2017"/>
    <x v="12"/>
    <s v="PL2405"/>
    <x v="33"/>
    <s v="SlPszczBoged"/>
    <s v="PM10"/>
    <x v="1"/>
    <n v="55.585950412999999"/>
    <n v="9.8000000000000007"/>
    <n v="503.5"/>
    <n v="363"/>
  </r>
  <r>
    <n v="2017"/>
    <x v="5"/>
    <s v="PL1201"/>
    <x v="16"/>
    <s v="MpKrakAlKras"/>
    <s v="PM10"/>
    <x v="0"/>
    <n v="55.246393521000002"/>
    <n v="2.8850199999999999"/>
    <n v="403.99900000000002"/>
    <n v="8739"/>
  </r>
  <r>
    <n v="2017"/>
    <x v="12"/>
    <s v="PL2401"/>
    <x v="35"/>
    <s v="SlKatoPlebA4"/>
    <s v="PM10"/>
    <x v="1"/>
    <n v="52.027927927999997"/>
    <n v="13.6"/>
    <n v="369.5"/>
    <n v="333"/>
  </r>
  <r>
    <n v="2017"/>
    <x v="12"/>
    <s v="PL2402"/>
    <x v="36"/>
    <s v="SlRybniBorki"/>
    <s v="PM10"/>
    <x v="0"/>
    <n v="51.187523122000002"/>
    <n v="1.9863599999999999"/>
    <n v="1585.48"/>
    <n v="8725"/>
  </r>
  <r>
    <n v="2017"/>
    <x v="0"/>
    <s v="PL0204"/>
    <x v="0"/>
    <s v="DsNowRudSreb"/>
    <s v="PM10"/>
    <x v="0"/>
    <n v="49.761512340000003"/>
    <n v="0"/>
    <n v="664.58600000000001"/>
    <n v="8222"/>
  </r>
  <r>
    <n v="2017"/>
    <x v="12"/>
    <s v="PL2405"/>
    <x v="33"/>
    <s v="SlWodzGalczy"/>
    <s v="PM10"/>
    <x v="0"/>
    <n v="49.129761813000002"/>
    <n v="1.1308499999999999"/>
    <n v="907.79100000000005"/>
    <n v="8730"/>
  </r>
  <r>
    <n v="2017"/>
    <x v="5"/>
    <s v="PL1203"/>
    <x v="15"/>
    <s v="MpNoTargPSlo"/>
    <s v="PM10"/>
    <x v="0"/>
    <n v="48.920100863999998"/>
    <n v="2.95269"/>
    <n v="659.1"/>
    <n v="8598"/>
  </r>
  <r>
    <n v="2017"/>
    <x v="5"/>
    <s v="PL1201"/>
    <x v="16"/>
    <s v="MpKrakDietla"/>
    <s v="PM10"/>
    <x v="0"/>
    <n v="48.575877267999999"/>
    <n v="3"/>
    <n v="453.87"/>
    <n v="8683"/>
  </r>
  <r>
    <n v="2017"/>
    <x v="12"/>
    <s v="PL2405"/>
    <x v="33"/>
    <s v="SlZywieKoper"/>
    <s v="PM10"/>
    <x v="0"/>
    <n v="48.373100870000002"/>
    <n v="2.7470599999999998"/>
    <n v="743.39099999999996"/>
    <n v="8683"/>
  </r>
  <r>
    <n v="2017"/>
    <x v="0"/>
    <s v="PL0204"/>
    <x v="0"/>
    <s v="DsNowRudSreb"/>
    <s v="PM10"/>
    <x v="1"/>
    <n v="48.346988949999997"/>
    <n v="5.4"/>
    <n v="300.87"/>
    <n v="362"/>
  </r>
  <r>
    <n v="2017"/>
    <x v="12"/>
    <s v="PL2401"/>
    <x v="35"/>
    <s v="SlZabSkloCur"/>
    <s v="PM10"/>
    <x v="0"/>
    <n v="48.090182376000001"/>
    <n v="2.0884800000000001"/>
    <n v="1235.51"/>
    <n v="8542"/>
  </r>
  <r>
    <n v="2017"/>
    <x v="5"/>
    <s v="PL1203"/>
    <x v="15"/>
    <s v="MpNoTargPSlo"/>
    <s v="PM10"/>
    <x v="1"/>
    <n v="47.411091954"/>
    <n v="5"/>
    <n v="321"/>
    <n v="348"/>
  </r>
  <r>
    <n v="2017"/>
    <x v="12"/>
    <s v="PL2402"/>
    <x v="36"/>
    <s v="SlRybniBorki"/>
    <s v="PM10"/>
    <x v="1"/>
    <n v="46.515264797999997"/>
    <n v="7.5"/>
    <n v="297.60000000000002"/>
    <n v="321"/>
  </r>
  <r>
    <n v="2017"/>
    <x v="12"/>
    <s v="PL2405"/>
    <x v="33"/>
    <s v="SlMyszMiedzi"/>
    <s v="PM10"/>
    <x v="1"/>
    <n v="46.200564972000002"/>
    <n v="8.8000000000000007"/>
    <n v="490.4"/>
    <n v="354"/>
  </r>
  <r>
    <n v="2017"/>
    <x v="12"/>
    <s v="PL2405"/>
    <x v="33"/>
    <s v="SlZywieKoper"/>
    <s v="PM10"/>
    <x v="1"/>
    <n v="45.779591836999998"/>
    <n v="8.9"/>
    <n v="321.39999999999998"/>
    <n v="343"/>
  </r>
  <r>
    <n v="2017"/>
    <x v="5"/>
    <s v="PL1203"/>
    <x v="15"/>
    <s v="MpSkawOsOgro"/>
    <s v="PM10"/>
    <x v="0"/>
    <n v="45.438026137000001"/>
    <n v="3"/>
    <n v="507.255"/>
    <n v="8686"/>
  </r>
  <r>
    <n v="2017"/>
    <x v="3"/>
    <s v="PL1002"/>
    <x v="10"/>
    <s v="LdRadomsRoln"/>
    <s v="PM10"/>
    <x v="1"/>
    <n v="45.299487456000001"/>
    <n v="10.7"/>
    <n v="394"/>
    <n v="337"/>
  </r>
  <r>
    <n v="2017"/>
    <x v="5"/>
    <s v="PL1201"/>
    <x v="16"/>
    <s v="MpKrakZloRog"/>
    <s v="PM10"/>
    <x v="1"/>
    <n v="44.988646408999998"/>
    <n v="9.11"/>
    <n v="329.1"/>
    <n v="362"/>
  </r>
  <r>
    <n v="2017"/>
    <x v="3"/>
    <s v="PL1002"/>
    <x v="10"/>
    <s v="LdZduWoKrole"/>
    <s v="PM10"/>
    <x v="1"/>
    <n v="44.968627451000003"/>
    <n v="10.272727270000001"/>
    <n v="294"/>
    <n v="357"/>
  </r>
  <r>
    <n v="2017"/>
    <x v="3"/>
    <s v="PL1002"/>
    <x v="10"/>
    <s v="LdRadomsRoln"/>
    <s v="PM10"/>
    <x v="0"/>
    <n v="44.617752009"/>
    <n v="2.0459999999999998"/>
    <n v="941.38"/>
    <n v="7839"/>
  </r>
  <r>
    <n v="2017"/>
    <x v="12"/>
    <s v="PL2401"/>
    <x v="35"/>
    <s v="SlGliwicMewy"/>
    <s v="PM10"/>
    <x v="0"/>
    <n v="44.053494131000001"/>
    <n v="3.94015"/>
    <n v="648.35599999999999"/>
    <n v="8668"/>
  </r>
  <r>
    <n v="2017"/>
    <x v="5"/>
    <s v="PL1201"/>
    <x v="16"/>
    <s v="MpKrakZloRog"/>
    <s v="PM10"/>
    <x v="0"/>
    <n v="43.904993898999997"/>
    <n v="3"/>
    <n v="372.226"/>
    <n v="8584"/>
  </r>
  <r>
    <n v="2017"/>
    <x v="5"/>
    <s v="PL1201"/>
    <x v="16"/>
    <s v="MpKrakBulwar"/>
    <s v="PM10"/>
    <x v="1"/>
    <n v="43.610788732000003"/>
    <n v="6.5"/>
    <n v="318.7"/>
    <n v="355"/>
  </r>
  <r>
    <n v="2017"/>
    <x v="5"/>
    <s v="PL1201"/>
    <x v="16"/>
    <s v="MpKrakBujaka"/>
    <s v="PM10"/>
    <x v="0"/>
    <n v="43.346061392000003"/>
    <n v="3"/>
    <n v="480.52300000000002"/>
    <n v="8260"/>
  </r>
  <r>
    <n v="2017"/>
    <x v="5"/>
    <s v="PL1203"/>
    <x v="15"/>
    <s v="MpNoSaczNadb"/>
    <s v="PM10"/>
    <x v="1"/>
    <n v="43.054459833999999"/>
    <n v="5.0599999999999996"/>
    <n v="198.8"/>
    <n v="361"/>
  </r>
  <r>
    <n v="2017"/>
    <x v="5"/>
    <s v="PL1203"/>
    <x v="15"/>
    <s v="MpTuchChopin"/>
    <s v="PM10"/>
    <x v="1"/>
    <n v="42.489201102000003"/>
    <n v="6.38"/>
    <n v="289.39999999999998"/>
    <n v="363"/>
  </r>
  <r>
    <n v="2017"/>
    <x v="12"/>
    <s v="PL2404"/>
    <x v="34"/>
    <s v="SlCzestoArmK"/>
    <s v="PM10"/>
    <x v="0"/>
    <n v="42.440593599000003"/>
    <n v="3.8905400000000001"/>
    <n v="827.72900000000004"/>
    <n v="8683"/>
  </r>
  <r>
    <n v="2017"/>
    <x v="12"/>
    <s v="PL2402"/>
    <x v="36"/>
    <s v="SlZorySikor2"/>
    <s v="PM10"/>
    <x v="1"/>
    <n v="42.196100278999999"/>
    <n v="9.3000000000000007"/>
    <n v="314.2"/>
    <n v="359"/>
  </r>
  <r>
    <n v="2017"/>
    <x v="5"/>
    <s v="PL1201"/>
    <x v="16"/>
    <s v="MpKrakBulwar"/>
    <s v="PM10"/>
    <x v="0"/>
    <n v="42.102298206"/>
    <n v="3"/>
    <n v="382.05399999999997"/>
    <n v="8680"/>
  </r>
  <r>
    <n v="2017"/>
    <x v="5"/>
    <s v="PL1201"/>
    <x v="16"/>
    <s v="MpKrakBujaka"/>
    <s v="PM10"/>
    <x v="1"/>
    <n v="42.081719198000002"/>
    <n v="5.4"/>
    <n v="346.9"/>
    <n v="349"/>
  </r>
  <r>
    <n v="2017"/>
    <x v="3"/>
    <s v="PL1001"/>
    <x v="11"/>
    <s v="LdLodzKilins"/>
    <s v="PM10"/>
    <x v="0"/>
    <n v="42.061204351000001"/>
    <n v="11"/>
    <n v="340.27"/>
    <n v="7722"/>
  </r>
  <r>
    <n v="2017"/>
    <x v="6"/>
    <s v="PL1401"/>
    <x v="21"/>
    <s v="MzWarAlNiepo"/>
    <s v="PM10"/>
    <x v="0"/>
    <n v="42.050619722"/>
    <n v="3.4722168899999999"/>
    <n v="383.96226473000002"/>
    <n v="8698"/>
  </r>
  <r>
    <n v="2017"/>
    <x v="6"/>
    <s v="PL1401"/>
    <x v="21"/>
    <s v="MzWarAlNiepo"/>
    <s v="PM10"/>
    <x v="1"/>
    <n v="41.83760479"/>
    <n v="6.89"/>
    <n v="178.53"/>
    <n v="334"/>
  </r>
  <r>
    <n v="2017"/>
    <x v="5"/>
    <s v="PL1203"/>
    <x v="15"/>
    <s v="MpNoSaczNadb"/>
    <s v="PM10"/>
    <x v="0"/>
    <n v="41.835262878000002"/>
    <n v="3"/>
    <n v="430.315"/>
    <n v="8742"/>
  </r>
  <r>
    <n v="2017"/>
    <x v="12"/>
    <s v="PL2401"/>
    <x v="35"/>
    <s v="SlKatoKossut"/>
    <s v="PM10"/>
    <x v="0"/>
    <n v="41.642594938000002"/>
    <n v="3.9489800000000002"/>
    <n v="671.59100000000001"/>
    <n v="8463"/>
  </r>
  <r>
    <n v="2017"/>
    <x v="5"/>
    <s v="PL1201"/>
    <x v="16"/>
    <s v="MpKrakTelime"/>
    <s v="PM10"/>
    <x v="1"/>
    <n v="41.306648045000003"/>
    <n v="6.76"/>
    <n v="350.9"/>
    <n v="358"/>
  </r>
  <r>
    <n v="2017"/>
    <x v="12"/>
    <s v="PL2401"/>
    <x v="35"/>
    <s v="SlKatoKossut"/>
    <s v="PM10"/>
    <x v="1"/>
    <n v="41.136797753000003"/>
    <n v="9.8000000000000007"/>
    <n v="381.4"/>
    <n v="356"/>
  </r>
  <r>
    <n v="2017"/>
    <x v="3"/>
    <s v="PL1001"/>
    <x v="11"/>
    <s v="LdLodzLegion"/>
    <s v="PM10"/>
    <x v="1"/>
    <n v="40.968991281999998"/>
    <n v="9.8181818199999995"/>
    <n v="246"/>
    <n v="365"/>
  </r>
  <r>
    <n v="2017"/>
    <x v="12"/>
    <s v="PL2401"/>
    <x v="35"/>
    <s v="SlTychyTolst"/>
    <s v="PM10"/>
    <x v="0"/>
    <n v="40.891001261"/>
    <n v="2.51878"/>
    <n v="712.08900000000006"/>
    <n v="8750"/>
  </r>
  <r>
    <n v="2017"/>
    <x v="3"/>
    <s v="PL1002"/>
    <x v="10"/>
    <s v="LdBrzeReform"/>
    <s v="PM10"/>
    <x v="1"/>
    <n v="40.788983051000002"/>
    <n v="7.9090909099999998"/>
    <n v="228"/>
    <n v="354"/>
  </r>
  <r>
    <n v="2017"/>
    <x v="5"/>
    <s v="PL1201"/>
    <x v="16"/>
    <s v="MpKrakTelime"/>
    <s v="PM10"/>
    <x v="0"/>
    <n v="40.718262285000002"/>
    <n v="3"/>
    <n v="408.66399999999999"/>
    <n v="8688"/>
  </r>
  <r>
    <n v="2017"/>
    <x v="12"/>
    <s v="PL2401"/>
    <x v="35"/>
    <s v="SlSosnoLubel"/>
    <s v="PM10"/>
    <x v="0"/>
    <n v="40.530497269000001"/>
    <n v="0.18024999999999999"/>
    <n v="639.46400000000006"/>
    <n v="8648"/>
  </r>
  <r>
    <n v="2017"/>
    <x v="1"/>
    <s v="PL0404"/>
    <x v="4"/>
    <s v="KpNaklSkargi"/>
    <s v="PM10"/>
    <x v="1"/>
    <n v="39.978128896000001"/>
    <n v="5.9508690399999997"/>
    <n v="216.30742434000001"/>
    <n v="348"/>
  </r>
  <r>
    <n v="2017"/>
    <x v="3"/>
    <s v="PL1002"/>
    <x v="10"/>
    <s v="LdPioTrKraPr"/>
    <s v="PM10"/>
    <x v="1"/>
    <n v="39.893981365000002"/>
    <n v="8.5454545500000005"/>
    <n v="325"/>
    <n v="361"/>
  </r>
  <r>
    <n v="2017"/>
    <x v="12"/>
    <s v="PL2401"/>
    <x v="35"/>
    <s v="SlDabro1000L"/>
    <s v="PM10"/>
    <x v="0"/>
    <n v="39.770949248999997"/>
    <n v="1.9444399999999999"/>
    <n v="537.73800000000006"/>
    <n v="8563"/>
  </r>
  <r>
    <n v="2017"/>
    <x v="5"/>
    <s v="PL1201"/>
    <x v="16"/>
    <s v="MpKrakWadow"/>
    <s v="PM10"/>
    <x v="0"/>
    <n v="39.734058611000002"/>
    <n v="3"/>
    <n v="404.108"/>
    <n v="8406"/>
  </r>
  <r>
    <n v="2017"/>
    <x v="3"/>
    <s v="PL1001"/>
    <x v="11"/>
    <s v="LdLodzRudzka"/>
    <s v="PM10"/>
    <x v="1"/>
    <n v="39.596478521000002"/>
    <n v="7.5454545499999996"/>
    <n v="399"/>
    <n v="364"/>
  </r>
  <r>
    <n v="2017"/>
    <x v="12"/>
    <s v="PL2401"/>
    <x v="35"/>
    <s v="SlDabro1000L"/>
    <s v="PM10"/>
    <x v="1"/>
    <n v="39.582222221999999"/>
    <n v="7.3"/>
    <n v="323.8"/>
    <n v="360"/>
  </r>
  <r>
    <n v="2017"/>
    <x v="12"/>
    <s v="PL2405"/>
    <x v="33"/>
    <s v="SlZawSkloCur"/>
    <s v="PM10"/>
    <x v="1"/>
    <n v="39.557961783000003"/>
    <n v="6.3"/>
    <n v="291.10000000000002"/>
    <n v="314"/>
  </r>
  <r>
    <n v="2017"/>
    <x v="11"/>
    <s v="PL2602"/>
    <x v="30"/>
    <s v="SkMalo11List"/>
    <s v="PM10"/>
    <x v="0"/>
    <n v="39.322432354"/>
    <n v="2.0699999999999998"/>
    <n v="477.77"/>
    <n v="3437"/>
  </r>
  <r>
    <n v="2017"/>
    <x v="7"/>
    <s v="PL1602"/>
    <x v="22"/>
    <s v="OpZdziePiast"/>
    <s v="PM10"/>
    <x v="0"/>
    <n v="39.277369086999997"/>
    <n v="0.52402000000000004"/>
    <n v="526.71100000000001"/>
    <n v="8714"/>
  </r>
  <r>
    <n v="2017"/>
    <x v="7"/>
    <s v="PL1602"/>
    <x v="22"/>
    <s v="OpZdziePiast"/>
    <s v="PM10"/>
    <x v="1"/>
    <n v="39.261772852999997"/>
    <n v="2.5"/>
    <n v="291"/>
    <n v="361"/>
  </r>
  <r>
    <n v="2017"/>
    <x v="3"/>
    <s v="PL1001"/>
    <x v="11"/>
    <s v="LdPabiKonsta"/>
    <s v="PM10"/>
    <x v="0"/>
    <n v="39.252234946999998"/>
    <n v="1.5609999999999999"/>
    <n v="679.84"/>
    <n v="8636"/>
  </r>
  <r>
    <n v="2017"/>
    <x v="12"/>
    <s v="PL2401"/>
    <x v="35"/>
    <s v="SlZabSkloCur"/>
    <s v="PM10"/>
    <x v="1"/>
    <n v="39.228398792"/>
    <n v="5.3"/>
    <n v="508.4"/>
    <n v="331"/>
  </r>
  <r>
    <n v="2017"/>
    <x v="12"/>
    <s v="PL2405"/>
    <x v="33"/>
    <s v="SlGodGliniki"/>
    <s v="PM10"/>
    <x v="1"/>
    <n v="39.064779874000003"/>
    <n v="6.8"/>
    <n v="494.9"/>
    <n v="318"/>
  </r>
  <r>
    <n v="2017"/>
    <x v="3"/>
    <s v="PL1002"/>
    <x v="10"/>
    <s v="LdToMaSwAnto"/>
    <s v="PM10"/>
    <x v="1"/>
    <n v="38.948760331000003"/>
    <n v="8.2727272700000007"/>
    <n v="298"/>
    <n v="363"/>
  </r>
  <r>
    <n v="2017"/>
    <x v="9"/>
    <s v="PL1802"/>
    <x v="26"/>
    <s v="PkJarosPruch"/>
    <s v="PM10"/>
    <x v="1"/>
    <n v="38.939481268000002"/>
    <n v="6.68"/>
    <n v="284"/>
    <n v="347"/>
  </r>
  <r>
    <n v="2017"/>
    <x v="6"/>
    <s v="PL1401"/>
    <x v="21"/>
    <s v="MzWarMarszal"/>
    <s v="PM10"/>
    <x v="0"/>
    <n v="38.683882551000004"/>
    <n v="3.19881087"/>
    <n v="399.27300198"/>
    <n v="8591"/>
  </r>
  <r>
    <n v="2017"/>
    <x v="5"/>
    <s v="PL1203"/>
    <x v="15"/>
    <s v="MpNiepo3Maja"/>
    <s v="PM10"/>
    <x v="1"/>
    <n v="38.459728097000003"/>
    <n v="5"/>
    <n v="307"/>
    <n v="331"/>
  </r>
  <r>
    <n v="2017"/>
    <x v="3"/>
    <s v="PL1002"/>
    <x v="10"/>
    <s v="LdPioTrKraPr"/>
    <s v="PM10"/>
    <x v="0"/>
    <n v="38.394149184"/>
    <n v="3.2639999999999998"/>
    <n v="599.04"/>
    <n v="8513"/>
  </r>
  <r>
    <n v="2017"/>
    <x v="12"/>
    <s v="PL2405"/>
    <x v="33"/>
    <s v="SlTarnoLitew"/>
    <s v="PM10"/>
    <x v="1"/>
    <n v="38.332506887000001"/>
    <n v="8"/>
    <n v="262.5"/>
    <n v="363"/>
  </r>
  <r>
    <n v="2017"/>
    <x v="11"/>
    <s v="PL2602"/>
    <x v="30"/>
    <s v="SkNowiParkow"/>
    <s v="PM10"/>
    <x v="0"/>
    <n v="38.266014374999997"/>
    <n v="0"/>
    <n v="515.41"/>
    <n v="8626"/>
  </r>
  <r>
    <n v="2017"/>
    <x v="3"/>
    <s v="PL1002"/>
    <x v="10"/>
    <s v="LdSkierKonop"/>
    <s v="PM10"/>
    <x v="1"/>
    <n v="38.212897570999999"/>
    <n v="9"/>
    <n v="234"/>
    <n v="363"/>
  </r>
  <r>
    <n v="2017"/>
    <x v="5"/>
    <s v="PL1201"/>
    <x v="16"/>
    <s v="MpKrakOsPias"/>
    <s v="PM10"/>
    <x v="0"/>
    <n v="38.151108647999997"/>
    <n v="3"/>
    <n v="388.971"/>
    <n v="8620"/>
  </r>
  <r>
    <n v="2017"/>
    <x v="5"/>
    <s v="PL1201"/>
    <x v="16"/>
    <s v="MpKrakOsPias"/>
    <s v="PM10"/>
    <x v="1"/>
    <n v="38.145180054999997"/>
    <n v="5.3"/>
    <n v="325.2"/>
    <n v="361"/>
  </r>
  <r>
    <n v="2017"/>
    <x v="9"/>
    <s v="PL1802"/>
    <x v="26"/>
    <s v="PkDebiGrottg"/>
    <s v="PM10"/>
    <x v="1"/>
    <n v="38.107444444000002"/>
    <n v="7.19"/>
    <n v="253"/>
    <n v="360"/>
  </r>
  <r>
    <n v="2017"/>
    <x v="1"/>
    <s v="PL0401"/>
    <x v="5"/>
    <s v="KpBydPlPozna"/>
    <s v="PM10"/>
    <x v="0"/>
    <n v="38.058163448999998"/>
    <n v="1.32"/>
    <n v="399.30180000000001"/>
    <n v="7469"/>
  </r>
  <r>
    <n v="2017"/>
    <x v="14"/>
    <s v="PL3003"/>
    <x v="40"/>
    <s v="WpPleszAlMic"/>
    <s v="PM10"/>
    <x v="1"/>
    <n v="38.054617833999998"/>
    <n v="7.19"/>
    <n v="228"/>
    <n v="314"/>
  </r>
  <r>
    <n v="2017"/>
    <x v="5"/>
    <s v="PL1203"/>
    <x v="15"/>
    <s v="MpBochKonfed"/>
    <s v="PM10"/>
    <x v="1"/>
    <n v="37.920193906000002"/>
    <n v="5.48"/>
    <n v="309.60000000000002"/>
    <n v="361"/>
  </r>
  <r>
    <n v="2017"/>
    <x v="12"/>
    <s v="PL2403"/>
    <x v="32"/>
    <s v="SlBielKossak"/>
    <s v="PM10"/>
    <x v="1"/>
    <n v="37.842899408000001"/>
    <n v="12.5"/>
    <n v="319.7"/>
    <n v="338"/>
  </r>
  <r>
    <n v="2017"/>
    <x v="1"/>
    <s v="PL0403"/>
    <x v="7"/>
    <s v="KpWloclOkrze"/>
    <s v="PM10"/>
    <x v="0"/>
    <n v="37.826034028000002"/>
    <n v="1.0438000000000001"/>
    <n v="360.38099999999997"/>
    <n v="5519"/>
  </r>
  <r>
    <n v="2017"/>
    <x v="3"/>
    <s v="PL1002"/>
    <x v="10"/>
    <s v="LdLowiczSien"/>
    <s v="PM10"/>
    <x v="1"/>
    <n v="37.704045954000001"/>
    <n v="8.0909090900000002"/>
    <n v="229"/>
    <n v="364"/>
  </r>
  <r>
    <n v="2017"/>
    <x v="5"/>
    <s v="PL1202"/>
    <x v="17"/>
    <s v="MpTarRoSitko"/>
    <s v="PM10"/>
    <x v="0"/>
    <n v="37.678275055"/>
    <n v="3"/>
    <n v="441.37799999999999"/>
    <n v="8757"/>
  </r>
  <r>
    <n v="2017"/>
    <x v="12"/>
    <s v="PL2403"/>
    <x v="32"/>
    <s v="SlBielKossak"/>
    <s v="PM10"/>
    <x v="0"/>
    <n v="37.518417884000002"/>
    <n v="3.7150799999999999"/>
    <n v="477.67"/>
    <n v="8680"/>
  </r>
  <r>
    <n v="2017"/>
    <x v="3"/>
    <s v="PL1002"/>
    <x v="10"/>
    <s v="LdOpocCurieSk"/>
    <s v="PM10"/>
    <x v="1"/>
    <n v="37.077620396999997"/>
    <n v="7.6363636399999999"/>
    <n v="241"/>
    <n v="353"/>
  </r>
  <r>
    <n v="2017"/>
    <x v="3"/>
    <s v="PL1001"/>
    <x v="11"/>
    <s v="LdLodzGdansk"/>
    <s v="PM10"/>
    <x v="0"/>
    <n v="37.050617885999998"/>
    <n v="0.4"/>
    <n v="406.7"/>
    <n v="8610"/>
  </r>
  <r>
    <n v="2017"/>
    <x v="12"/>
    <s v="PL2405"/>
    <x v="33"/>
    <s v="SlKnurJedNar"/>
    <s v="PM10"/>
    <x v="1"/>
    <n v="36.794078947000003"/>
    <n v="8.4"/>
    <n v="400.4"/>
    <n v="304"/>
  </r>
  <r>
    <n v="2017"/>
    <x v="11"/>
    <s v="PL2601"/>
    <x v="31"/>
    <s v="SkKielJagiel"/>
    <s v="PM10"/>
    <x v="0"/>
    <n v="36.446962724000002"/>
    <n v="1"/>
    <n v="626"/>
    <n v="8692"/>
  </r>
  <r>
    <n v="2017"/>
    <x v="3"/>
    <s v="PL1001"/>
    <x v="11"/>
    <s v="LdLodzJanPaw"/>
    <s v="PM10"/>
    <x v="0"/>
    <n v="36.401086102000001"/>
    <n v="3.0830000000000002"/>
    <n v="583.08299999999997"/>
    <n v="8548"/>
  </r>
  <r>
    <n v="2017"/>
    <x v="3"/>
    <s v="PL1001"/>
    <x v="11"/>
    <s v="LdPabiKilins"/>
    <s v="PM10"/>
    <x v="1"/>
    <n v="36.369778869999998"/>
    <n v="7.1818181799999996"/>
    <n v="220"/>
    <n v="333"/>
  </r>
  <r>
    <n v="2017"/>
    <x v="12"/>
    <s v="PL2405"/>
    <x v="33"/>
    <s v="SlLublPiasko"/>
    <s v="PM10"/>
    <x v="1"/>
    <n v="36.362848296999999"/>
    <n v="8.6"/>
    <n v="234.7"/>
    <n v="323"/>
  </r>
  <r>
    <n v="2017"/>
    <x v="9"/>
    <s v="PL1802"/>
    <x v="26"/>
    <s v="PkMielPogodn"/>
    <s v="PM10"/>
    <x v="1"/>
    <n v="36.347541436"/>
    <n v="7.78"/>
    <n v="152"/>
    <n v="362"/>
  </r>
  <r>
    <n v="2017"/>
    <x v="11"/>
    <s v="PL2602"/>
    <x v="30"/>
    <s v="SkMaloSlonec"/>
    <s v="PM10"/>
    <x v="0"/>
    <n v="36.29909009"/>
    <n v="1.79"/>
    <n v="248.75"/>
    <n v="2220"/>
  </r>
  <r>
    <n v="2017"/>
    <x v="5"/>
    <s v="PL1203"/>
    <x v="15"/>
    <s v="MpTrzebOsZWM"/>
    <s v="PM10"/>
    <x v="0"/>
    <n v="36.250596162000001"/>
    <n v="2.80619"/>
    <n v="396.54500000000002"/>
    <n v="8674"/>
  </r>
  <r>
    <n v="2017"/>
    <x v="5"/>
    <s v="PL1203"/>
    <x v="15"/>
    <s v="MpTrzebOsZWM"/>
    <s v="PM10"/>
    <x v="1"/>
    <n v="36.232782368999999"/>
    <n v="7.45"/>
    <n v="225.7"/>
    <n v="363"/>
  </r>
  <r>
    <n v="2017"/>
    <x v="0"/>
    <s v="PL0204"/>
    <x v="0"/>
    <s v="DsKlodzSzkol"/>
    <s v="PM10"/>
    <x v="0"/>
    <n v="35.795047857999997"/>
    <n v="0"/>
    <n v="368.85399999999998"/>
    <n v="8385"/>
  </r>
  <r>
    <n v="2017"/>
    <x v="7"/>
    <s v="PL1602"/>
    <x v="22"/>
    <s v="OpGlubRatusz"/>
    <s v="PM10"/>
    <x v="1"/>
    <n v="35.361263735999998"/>
    <n v="2.5"/>
    <n v="177"/>
    <n v="364"/>
  </r>
  <r>
    <n v="2017"/>
    <x v="14"/>
    <s v="PL3003"/>
    <x v="40"/>
    <s v="WpNoTomSzpit"/>
    <s v="PM10"/>
    <x v="1"/>
    <n v="35.205304878"/>
    <n v="7.77"/>
    <n v="207.75"/>
    <n v="328"/>
  </r>
  <r>
    <n v="2017"/>
    <x v="11"/>
    <s v="PL2601"/>
    <x v="31"/>
    <s v="SkKielJagiel"/>
    <s v="PM10"/>
    <x v="1"/>
    <n v="35.151528190999997"/>
    <n v="5.8116449499999998"/>
    <n v="278.88341839999998"/>
    <n v="364"/>
  </r>
  <r>
    <n v="2017"/>
    <x v="6"/>
    <s v="PL1404"/>
    <x v="18"/>
    <s v="MzZyraRoosev"/>
    <s v="PM10"/>
    <x v="0"/>
    <n v="35.138647329000001"/>
    <n v="3.42"/>
    <n v="387.27952317"/>
    <n v="8489"/>
  </r>
  <r>
    <n v="2017"/>
    <x v="5"/>
    <s v="PL1203"/>
    <x v="15"/>
    <s v="MpOlkuFrNull"/>
    <s v="PM10"/>
    <x v="0"/>
    <n v="35.060074280000002"/>
    <n v="3"/>
    <n v="513.12"/>
    <n v="8536"/>
  </r>
  <r>
    <n v="2017"/>
    <x v="1"/>
    <s v="PL0401"/>
    <x v="5"/>
    <s v="KpBydWarszaw"/>
    <s v="PM10"/>
    <x v="0"/>
    <n v="34.892883312000002"/>
    <n v="1.036"/>
    <n v="377.16399999999999"/>
    <n v="8479"/>
  </r>
  <r>
    <n v="2017"/>
    <x v="5"/>
    <s v="PL1203"/>
    <x v="15"/>
    <s v="MpRabkaOrkan"/>
    <s v="PM10"/>
    <x v="1"/>
    <n v="34.841208791"/>
    <n v="3.4"/>
    <n v="196"/>
    <n v="364"/>
  </r>
  <r>
    <n v="2017"/>
    <x v="7"/>
    <s v="PL1602"/>
    <x v="22"/>
    <s v="OpKKozBSmial"/>
    <s v="PM10"/>
    <x v="0"/>
    <n v="34.784143571000001"/>
    <n v="0.88314000000000004"/>
    <n v="494.529"/>
    <n v="8721"/>
  </r>
  <r>
    <n v="2017"/>
    <x v="0"/>
    <s v="PL0202"/>
    <x v="1"/>
    <s v="DsLegAlRzecz"/>
    <s v="PM10"/>
    <x v="0"/>
    <n v="34.631196443"/>
    <n v="0"/>
    <n v="420.27600000000001"/>
    <n v="8379"/>
  </r>
  <r>
    <n v="2017"/>
    <x v="14"/>
    <s v="PL3003"/>
    <x v="40"/>
    <s v="WpOstWieWyso"/>
    <s v="PM10"/>
    <x v="1"/>
    <n v="34.619657142999998"/>
    <n v="6.89"/>
    <n v="201.6"/>
    <n v="315"/>
  </r>
  <r>
    <n v="2017"/>
    <x v="13"/>
    <s v="PL2803"/>
    <x v="38"/>
    <s v="WmNiTraugutt"/>
    <s v="PM10"/>
    <x v="1"/>
    <n v="34.529353233999998"/>
    <n v="3.7"/>
    <n v="147.19999999999999"/>
    <n v="201"/>
  </r>
  <r>
    <n v="2017"/>
    <x v="12"/>
    <s v="PL2404"/>
    <x v="34"/>
    <s v="SlCzestoBacz"/>
    <s v="PM10"/>
    <x v="1"/>
    <n v="34.462711863999999"/>
    <n v="5.7"/>
    <n v="359"/>
    <n v="354"/>
  </r>
  <r>
    <n v="2017"/>
    <x v="1"/>
    <s v="PL0401"/>
    <x v="5"/>
    <s v="KpBydPlPozna"/>
    <s v="PM10"/>
    <x v="1"/>
    <n v="34.458572238000002"/>
    <n v="8.2185667000000002"/>
    <n v="220.19330153999999"/>
    <n v="362"/>
  </r>
  <r>
    <n v="2017"/>
    <x v="12"/>
    <s v="PL2404"/>
    <x v="34"/>
    <s v="SlCzestoBacz"/>
    <s v="PM10"/>
    <x v="0"/>
    <n v="34.420347331000002"/>
    <n v="3.6920600000000001"/>
    <n v="705.91399999999999"/>
    <n v="8513"/>
  </r>
  <r>
    <n v="2017"/>
    <x v="3"/>
    <s v="PL1002"/>
    <x v="10"/>
    <s v="LdSieraPolna"/>
    <s v="PM10"/>
    <x v="1"/>
    <n v="34.297902098000002"/>
    <n v="6.5454545499999996"/>
    <n v="267"/>
    <n v="364"/>
  </r>
  <r>
    <n v="2017"/>
    <x v="7"/>
    <s v="PL1602"/>
    <x v="22"/>
    <s v="OpOlesSlowac"/>
    <s v="PM10"/>
    <x v="0"/>
    <n v="33.896414786000001"/>
    <n v="0.2"/>
    <n v="409.27100000000002"/>
    <n v="8598"/>
  </r>
  <r>
    <n v="2017"/>
    <x v="14"/>
    <s v="PL3003"/>
    <x v="40"/>
    <s v="WpGniePaczko"/>
    <s v="PM10"/>
    <x v="1"/>
    <n v="33.707299999999996"/>
    <n v="7.55"/>
    <n v="188.49"/>
    <n v="300"/>
  </r>
  <r>
    <n v="2017"/>
    <x v="3"/>
    <s v="PL1002"/>
    <x v="10"/>
    <s v="LdRawaNiepod"/>
    <s v="PM10"/>
    <x v="1"/>
    <n v="33.627423405000002"/>
    <n v="5.6363636399999999"/>
    <n v="180"/>
    <n v="362"/>
  </r>
  <r>
    <n v="2017"/>
    <x v="6"/>
    <s v="PL1401"/>
    <x v="21"/>
    <s v="MzWarKondrat"/>
    <s v="PM10"/>
    <x v="0"/>
    <n v="33.572452466000001"/>
    <n v="0.1"/>
    <n v="267.90284320000001"/>
    <n v="7462"/>
  </r>
  <r>
    <n v="2017"/>
    <x v="1"/>
    <s v="PL0404"/>
    <x v="4"/>
    <s v="KpGrudPilsud"/>
    <s v="PM10"/>
    <x v="0"/>
    <n v="33.326980415999998"/>
    <n v="0.99216691000000001"/>
    <n v="1386.3"/>
    <n v="8307"/>
  </r>
  <r>
    <n v="2017"/>
    <x v="0"/>
    <s v="PL0204"/>
    <x v="0"/>
    <s v="DsBoleslaMOB"/>
    <s v="PM10"/>
    <x v="0"/>
    <n v="33.275887003000001"/>
    <n v="0"/>
    <n v="458.10199999999998"/>
    <n v="8026"/>
  </r>
  <r>
    <n v="2017"/>
    <x v="3"/>
    <s v="PL1002"/>
    <x v="10"/>
    <s v="LdKutnKosciu"/>
    <s v="PM10"/>
    <x v="1"/>
    <n v="33.238517405000003"/>
    <n v="5.6363636399999999"/>
    <n v="201"/>
    <n v="363"/>
  </r>
  <r>
    <n v="2017"/>
    <x v="7"/>
    <s v="PL1601"/>
    <x v="23"/>
    <s v="OpOpoleOsAKr"/>
    <s v="PM10"/>
    <x v="1"/>
    <n v="33.137829912000001"/>
    <n v="5"/>
    <n v="289"/>
    <n v="341"/>
  </r>
  <r>
    <n v="2017"/>
    <x v="1"/>
    <s v="PL0403"/>
    <x v="7"/>
    <s v="KpWloclOkrze"/>
    <s v="PM10"/>
    <x v="1"/>
    <n v="33.132151243999999"/>
    <n v="7.1078875799999999"/>
    <n v="215.35811423000001"/>
    <n v="346"/>
  </r>
  <r>
    <n v="2017"/>
    <x v="3"/>
    <s v="PL1002"/>
    <x v="10"/>
    <s v="LdWieluPOW12"/>
    <s v="PM10"/>
    <x v="1"/>
    <n v="33.104011737999997"/>
    <n v="7.1"/>
    <n v="199"/>
    <n v="364"/>
  </r>
  <r>
    <n v="2017"/>
    <x v="6"/>
    <s v="PL1403"/>
    <x v="20"/>
    <s v="MzRad25Czerw"/>
    <s v="PM10"/>
    <x v="1"/>
    <n v="32.853960674"/>
    <n v="6.17"/>
    <n v="200.3"/>
    <n v="356"/>
  </r>
  <r>
    <n v="2017"/>
    <x v="7"/>
    <s v="PL1602"/>
    <x v="22"/>
    <s v="OpKKozBSmial"/>
    <s v="PM10"/>
    <x v="1"/>
    <n v="32.811594202999999"/>
    <n v="6"/>
    <n v="264"/>
    <n v="345"/>
  </r>
  <r>
    <n v="2017"/>
    <x v="11"/>
    <s v="PL2602"/>
    <x v="30"/>
    <s v="SkPolaRuszcz"/>
    <s v="PM10"/>
    <x v="0"/>
    <n v="32.779286464999998"/>
    <n v="0"/>
    <n v="453.97"/>
    <n v="8563"/>
  </r>
  <r>
    <n v="2017"/>
    <x v="2"/>
    <s v="PL0601"/>
    <x v="9"/>
    <s v="LbLubObywate"/>
    <s v="PM10"/>
    <x v="0"/>
    <n v="32.530573760999999"/>
    <n v="1"/>
    <n v="496"/>
    <n v="8697"/>
  </r>
  <r>
    <n v="2017"/>
    <x v="0"/>
    <s v="PL0202"/>
    <x v="1"/>
    <s v="DsLegAlRzecz"/>
    <s v="PM10"/>
    <x v="1"/>
    <n v="32.514109589"/>
    <n v="7.56"/>
    <n v="240.7"/>
    <n v="365"/>
  </r>
  <r>
    <n v="2017"/>
    <x v="9"/>
    <s v="PL1802"/>
    <x v="26"/>
    <s v="PkMielBierna"/>
    <s v="PM10"/>
    <x v="0"/>
    <n v="32.511616009999997"/>
    <n v="1.72359"/>
    <n v="601.101"/>
    <n v="8614"/>
  </r>
  <r>
    <n v="2017"/>
    <x v="1"/>
    <s v="PL0404"/>
    <x v="4"/>
    <s v="KpBrodKochan"/>
    <s v="PM10"/>
    <x v="1"/>
    <n v="32.428128252"/>
    <n v="3.80132688"/>
    <n v="174.93997902999999"/>
    <n v="364"/>
  </r>
  <r>
    <n v="2017"/>
    <x v="7"/>
    <s v="PL1601"/>
    <x v="23"/>
    <s v="OpOpoleKoszy"/>
    <s v="PM10"/>
    <x v="0"/>
    <n v="32.424299193000003"/>
    <n v="0.71989000000000003"/>
    <n v="438.06799999999998"/>
    <n v="8678"/>
  </r>
  <r>
    <n v="2017"/>
    <x v="2"/>
    <s v="PL0602"/>
    <x v="8"/>
    <s v="LbChelJagiel"/>
    <s v="PM10"/>
    <x v="1"/>
    <n v="32.424109588999997"/>
    <n v="7.6"/>
    <n v="202.6"/>
    <n v="365"/>
  </r>
  <r>
    <n v="2017"/>
    <x v="6"/>
    <s v="PL1403"/>
    <x v="20"/>
    <s v="MzRadTochter"/>
    <s v="PM10"/>
    <x v="0"/>
    <n v="32.414897984"/>
    <n v="4.0426396799999997"/>
    <n v="304.7"/>
    <n v="8487"/>
  </r>
  <r>
    <n v="2017"/>
    <x v="6"/>
    <s v="PL1404"/>
    <x v="18"/>
    <s v="MzPiasPulask"/>
    <s v="PM10"/>
    <x v="1"/>
    <n v="32.363833333000002"/>
    <n v="7.27"/>
    <n v="176.98"/>
    <n v="360"/>
  </r>
  <r>
    <n v="2017"/>
    <x v="6"/>
    <s v="PL1404"/>
    <x v="18"/>
    <s v="MzLegZegrzyn"/>
    <s v="PM10"/>
    <x v="1"/>
    <n v="32.295444126"/>
    <n v="4.9000000000000004"/>
    <n v="246.03"/>
    <n v="349"/>
  </r>
  <r>
    <n v="2017"/>
    <x v="12"/>
    <s v="PL2405"/>
    <x v="33"/>
    <s v="SlCiesMickie"/>
    <s v="PM10"/>
    <x v="0"/>
    <n v="32.092078661000002"/>
    <n v="3.9677600000000002"/>
    <n v="409.31"/>
    <n v="8589"/>
  </r>
  <r>
    <n v="2017"/>
    <x v="14"/>
    <s v="PL3002"/>
    <x v="41"/>
    <s v="WpKaliSawick"/>
    <s v="PM10"/>
    <x v="0"/>
    <n v="32.037091607000001"/>
    <n v="0.54430999999999996"/>
    <n v="421.02499999999998"/>
    <n v="8677"/>
  </r>
  <r>
    <n v="2017"/>
    <x v="12"/>
    <s v="PL2405"/>
    <x v="33"/>
    <s v="SlCiesMickie"/>
    <s v="PM10"/>
    <x v="1"/>
    <n v="31.894490357999999"/>
    <n v="8.6999999999999993"/>
    <n v="279.60000000000002"/>
    <n v="363"/>
  </r>
  <r>
    <n v="2017"/>
    <x v="5"/>
    <s v="PL1202"/>
    <x v="17"/>
    <s v="MpTarBitStud"/>
    <s v="PM10"/>
    <x v="1"/>
    <n v="31.794044321000001"/>
    <n v="6.74"/>
    <n v="207.18"/>
    <n v="361"/>
  </r>
  <r>
    <n v="2017"/>
    <x v="6"/>
    <s v="PL1404"/>
    <x v="18"/>
    <s v="MzMlawOrdona"/>
    <s v="PM10"/>
    <x v="1"/>
    <n v="31.727637362999999"/>
    <n v="5.99"/>
    <n v="267.43"/>
    <n v="364"/>
  </r>
  <r>
    <n v="2017"/>
    <x v="2"/>
    <s v="PL0602"/>
    <x v="8"/>
    <s v="LbRadzPodSit"/>
    <s v="PM10"/>
    <x v="1"/>
    <n v="31.695555555999999"/>
    <n v="6"/>
    <n v="153.9"/>
    <n v="360"/>
  </r>
  <r>
    <n v="2017"/>
    <x v="6"/>
    <s v="PL1401"/>
    <x v="21"/>
    <s v="MzWarWokalna"/>
    <s v="PM10"/>
    <x v="0"/>
    <n v="31.681303232000001"/>
    <n v="4.05"/>
    <n v="202.57"/>
    <n v="8571"/>
  </r>
  <r>
    <n v="2017"/>
    <x v="9"/>
    <s v="PL1802"/>
    <x v="26"/>
    <s v="PkKrosKletow"/>
    <s v="PM10"/>
    <x v="1"/>
    <n v="31.659279777999998"/>
    <n v="7.12"/>
    <n v="190"/>
    <n v="361"/>
  </r>
  <r>
    <n v="2017"/>
    <x v="6"/>
    <s v="PL1402"/>
    <x v="19"/>
    <s v="MzPlocMiReja"/>
    <s v="PM10"/>
    <x v="0"/>
    <n v="31.539640254999998"/>
    <n v="3.69"/>
    <n v="215.21"/>
    <n v="8722"/>
  </r>
  <r>
    <n v="2017"/>
    <x v="0"/>
    <s v="PL0204"/>
    <x v="0"/>
    <s v="DsSwidnFolwa"/>
    <s v="PM10"/>
    <x v="1"/>
    <n v="31.533863014000001"/>
    <n v="5.25"/>
    <n v="176.37"/>
    <n v="365"/>
  </r>
  <r>
    <n v="2017"/>
    <x v="14"/>
    <s v="PL3003"/>
    <x v="40"/>
    <s v="WpWagrowLipo"/>
    <s v="PM10"/>
    <x v="1"/>
    <n v="31.364405797"/>
    <n v="4.33"/>
    <n v="212.97"/>
    <n v="345"/>
  </r>
  <r>
    <n v="2017"/>
    <x v="2"/>
    <s v="PL0602"/>
    <x v="8"/>
    <s v="LbZamoHrubie"/>
    <s v="PM10"/>
    <x v="0"/>
    <n v="31.347646102999999"/>
    <n v="1.21E-2"/>
    <n v="560.23199999999997"/>
    <n v="8095"/>
  </r>
  <r>
    <n v="2017"/>
    <x v="2"/>
    <s v="PL0602"/>
    <x v="8"/>
    <s v="LbBiaPodOrze"/>
    <s v="PM10"/>
    <x v="1"/>
    <n v="31.322375691000001"/>
    <n v="6.5"/>
    <n v="153"/>
    <n v="362"/>
  </r>
  <r>
    <n v="2017"/>
    <x v="1"/>
    <s v="PL0404"/>
    <x v="4"/>
    <s v="KpGrudSienki"/>
    <s v="PM10"/>
    <x v="1"/>
    <n v="31.314559364000001"/>
    <n v="4.1269440800000003"/>
    <n v="186.44260678000001"/>
    <n v="365"/>
  </r>
  <r>
    <n v="2017"/>
    <x v="9"/>
    <s v="PL1802"/>
    <x v="26"/>
    <s v="PkTarnDabrow"/>
    <s v="PM10"/>
    <x v="1"/>
    <n v="31.239423077000001"/>
    <n v="6.59"/>
    <n v="173"/>
    <n v="364"/>
  </r>
  <r>
    <n v="2017"/>
    <x v="6"/>
    <s v="PL1401"/>
    <x v="21"/>
    <s v="MzWarAKrzywo"/>
    <s v="PM10"/>
    <x v="1"/>
    <n v="31.228627451000001"/>
    <n v="6.35"/>
    <n v="145.34"/>
    <n v="357"/>
  </r>
  <r>
    <n v="2017"/>
    <x v="0"/>
    <s v="PL0201"/>
    <x v="3"/>
    <s v="DsWrocWybCon"/>
    <s v="PM10"/>
    <x v="0"/>
    <n v="31.223197695"/>
    <n v="6.3559999999999999"/>
    <n v="367.28699999999998"/>
    <n v="8389"/>
  </r>
  <r>
    <n v="2017"/>
    <x v="1"/>
    <s v="PL0403"/>
    <x v="7"/>
    <s v="KpWloclChelmMOB"/>
    <s v="PM10"/>
    <x v="0"/>
    <n v="31.008829105"/>
    <n v="1.1000000000000001"/>
    <n v="369.2"/>
    <n v="8003"/>
  </r>
  <r>
    <n v="2017"/>
    <x v="5"/>
    <s v="PL1202"/>
    <x v="17"/>
    <s v="MpTarBitStud"/>
    <s v="PM10"/>
    <x v="0"/>
    <n v="30.971200888999999"/>
    <n v="3"/>
    <n v="430.07100000000003"/>
    <n v="8650"/>
  </r>
  <r>
    <n v="2017"/>
    <x v="4"/>
    <s v="PL0803"/>
    <x v="13"/>
    <s v="LuWsKaziWiel"/>
    <s v="PM10"/>
    <x v="1"/>
    <n v="30.906406685"/>
    <n v="7.1"/>
    <n v="230.6"/>
    <n v="359"/>
  </r>
  <r>
    <n v="2017"/>
    <x v="11"/>
    <s v="PL2602"/>
    <x v="30"/>
    <s v="SkBuskRokosz"/>
    <s v="PM10"/>
    <x v="1"/>
    <n v="30.859439713"/>
    <n v="3.25481876"/>
    <n v="156.30950006"/>
    <n v="362"/>
  </r>
  <r>
    <n v="2017"/>
    <x v="0"/>
    <s v="PL0204"/>
    <x v="0"/>
    <s v="DsDziePilsud"/>
    <s v="PM10"/>
    <x v="0"/>
    <n v="30.769002742000001"/>
    <n v="0"/>
    <n v="549.82799999999997"/>
    <n v="8465"/>
  </r>
  <r>
    <n v="2017"/>
    <x v="5"/>
    <s v="PL1201"/>
    <x v="16"/>
    <s v="MpKrakWadow"/>
    <s v="PM10"/>
    <x v="1"/>
    <n v="30.599038461999999"/>
    <n v="6.96"/>
    <n v="167.4"/>
    <n v="312"/>
  </r>
  <r>
    <n v="2017"/>
    <x v="2"/>
    <s v="PL0602"/>
    <x v="8"/>
    <s v="LbZamoHrubie"/>
    <s v="PM10"/>
    <x v="1"/>
    <n v="30.582191780999999"/>
    <n v="6.1"/>
    <n v="156.19999999999999"/>
    <n v="365"/>
  </r>
  <r>
    <n v="2017"/>
    <x v="5"/>
    <s v="PL1203"/>
    <x v="15"/>
    <s v="MpZakopaSien"/>
    <s v="PM10"/>
    <x v="0"/>
    <n v="30.511485531000002"/>
    <n v="2.4881799999999998"/>
    <n v="316.298"/>
    <n v="8685"/>
  </r>
  <r>
    <n v="2017"/>
    <x v="2"/>
    <s v="PL0602"/>
    <x v="8"/>
    <s v="LbKrasKoszar"/>
    <s v="PM10"/>
    <x v="1"/>
    <n v="30.487397260000002"/>
    <n v="6.2"/>
    <n v="189.1"/>
    <n v="365"/>
  </r>
  <r>
    <n v="2017"/>
    <x v="9"/>
    <s v="PL1802"/>
    <x v="26"/>
    <s v="PkSanoSadowa"/>
    <s v="PM10"/>
    <x v="1"/>
    <n v="30.379318181999999"/>
    <n v="5.96"/>
    <n v="194"/>
    <n v="352"/>
  </r>
  <r>
    <n v="2017"/>
    <x v="9"/>
    <s v="PL1801"/>
    <x v="27"/>
    <s v="PkRzeszRejta"/>
    <s v="PM10"/>
    <x v="0"/>
    <n v="30.377238906999999"/>
    <n v="0.99929999999999997"/>
    <n v="408.27800000000002"/>
    <n v="8649"/>
  </r>
  <r>
    <n v="2017"/>
    <x v="0"/>
    <s v="PL0201"/>
    <x v="3"/>
    <s v="DsWrocWybCon"/>
    <s v="PM10"/>
    <x v="1"/>
    <n v="30.303109244000002"/>
    <n v="7.17"/>
    <n v="248.82"/>
    <n v="357"/>
  </r>
  <r>
    <n v="2017"/>
    <x v="9"/>
    <s v="PL1801"/>
    <x v="27"/>
    <s v="PkRzeszRejta"/>
    <s v="PM10"/>
    <x v="1"/>
    <n v="30.280302198000001"/>
    <n v="5.17"/>
    <n v="212"/>
    <n v="364"/>
  </r>
  <r>
    <n v="2017"/>
    <x v="9"/>
    <s v="PL1802"/>
    <x v="26"/>
    <s v="PkNiskoSzkla"/>
    <s v="PM10"/>
    <x v="0"/>
    <n v="30.237584416000001"/>
    <n v="0.63693"/>
    <n v="321.49400000000003"/>
    <n v="8628"/>
  </r>
  <r>
    <n v="2017"/>
    <x v="5"/>
    <s v="PL1203"/>
    <x v="15"/>
    <s v="MpZakopaSien"/>
    <s v="PM10"/>
    <x v="1"/>
    <n v="30.174301675999999"/>
    <n v="3.7"/>
    <n v="145.87"/>
    <n v="358"/>
  </r>
  <r>
    <n v="2017"/>
    <x v="9"/>
    <s v="PL1802"/>
    <x v="26"/>
    <s v="PkNiskoSzkla"/>
    <s v="PM10"/>
    <x v="1"/>
    <n v="30.135068492999999"/>
    <n v="7.05"/>
    <n v="169"/>
    <n v="365"/>
  </r>
  <r>
    <n v="2017"/>
    <x v="7"/>
    <s v="PL1602"/>
    <x v="22"/>
    <s v="OpKluczMicki"/>
    <s v="PM10"/>
    <x v="1"/>
    <n v="30.122093023000001"/>
    <n v="7"/>
    <n v="191"/>
    <n v="344"/>
  </r>
  <r>
    <n v="2017"/>
    <x v="6"/>
    <s v="PL1404"/>
    <x v="18"/>
    <s v="MzOtwoBrzozo"/>
    <s v="PM10"/>
    <x v="1"/>
    <n v="29.977527472999999"/>
    <n v="4.53"/>
    <n v="290.05"/>
    <n v="364"/>
  </r>
  <r>
    <n v="2017"/>
    <x v="14"/>
    <s v="PL3001"/>
    <x v="42"/>
    <s v="WpPoznChwial"/>
    <s v="PM10"/>
    <x v="1"/>
    <n v="29.848554913000001"/>
    <n v="6.39"/>
    <n v="234.85"/>
    <n v="346"/>
  </r>
  <r>
    <n v="2017"/>
    <x v="4"/>
    <s v="PL0803"/>
    <x v="13"/>
    <s v="LuWsKaziWiel"/>
    <s v="PM10"/>
    <x v="0"/>
    <n v="29.759894274000001"/>
    <n v="0.46528000000000003"/>
    <n v="406.12400000000002"/>
    <n v="8639"/>
  </r>
  <r>
    <n v="2017"/>
    <x v="9"/>
    <s v="PL1802"/>
    <x v="26"/>
    <s v="PkPrzemGrunw"/>
    <s v="PM10"/>
    <x v="0"/>
    <n v="29.749691785"/>
    <n v="9.5839999999999995E-2"/>
    <n v="266.31900000000002"/>
    <n v="7794"/>
  </r>
  <r>
    <n v="2017"/>
    <x v="11"/>
    <s v="PL2601"/>
    <x v="31"/>
    <s v="SkKielKusoci"/>
    <s v="PM10"/>
    <x v="1"/>
    <n v="29.642756856999998"/>
    <n v="5.8243800400000003"/>
    <n v="158.95693410999999"/>
    <n v="365"/>
  </r>
  <r>
    <n v="2017"/>
    <x v="9"/>
    <s v="PL1802"/>
    <x v="26"/>
    <s v="PkJasloSikor"/>
    <s v="PM10"/>
    <x v="0"/>
    <n v="29.463803272"/>
    <n v="0.61404000000000003"/>
    <n v="469.54899999999998"/>
    <n v="8602"/>
  </r>
  <r>
    <n v="2017"/>
    <x v="0"/>
    <s v="PL0204"/>
    <x v="0"/>
    <s v="DsJelGorOgin"/>
    <s v="PM10"/>
    <x v="0"/>
    <n v="29.461856259000001"/>
    <n v="0"/>
    <n v="407.71899999999999"/>
    <n v="8484"/>
  </r>
  <r>
    <n v="2017"/>
    <x v="3"/>
    <s v="PL1002"/>
    <x v="10"/>
    <s v="LdBelchatEdward"/>
    <s v="PM10"/>
    <x v="1"/>
    <n v="29.396247018"/>
    <n v="5"/>
    <n v="213"/>
    <n v="343"/>
  </r>
  <r>
    <n v="2017"/>
    <x v="5"/>
    <s v="PL1203"/>
    <x v="15"/>
    <s v="MpMuszynKity"/>
    <s v="PM10"/>
    <x v="1"/>
    <n v="29.389505814"/>
    <n v="5.03"/>
    <n v="235.7"/>
    <n v="344"/>
  </r>
  <r>
    <n v="2017"/>
    <x v="0"/>
    <s v="PL0204"/>
    <x v="0"/>
    <s v="DsJelGorSoko"/>
    <s v="PM10"/>
    <x v="1"/>
    <n v="29.296281690000001"/>
    <n v="3.79"/>
    <n v="230.15"/>
    <n v="355"/>
  </r>
  <r>
    <n v="2017"/>
    <x v="6"/>
    <s v="PL1404"/>
    <x v="18"/>
    <s v="MzSiedKonars"/>
    <s v="PM10"/>
    <x v="1"/>
    <n v="29.201633237999999"/>
    <n v="4.72"/>
    <n v="136.61000000000001"/>
    <n v="349"/>
  </r>
  <r>
    <n v="2017"/>
    <x v="6"/>
    <s v="PL1404"/>
    <x v="18"/>
    <s v="MzOtwoBrzozo"/>
    <s v="PM10"/>
    <x v="0"/>
    <n v="29.128477289999999"/>
    <n v="0.99795780999999995"/>
    <n v="396.22897262999999"/>
    <n v="8490"/>
  </r>
  <r>
    <n v="2017"/>
    <x v="3"/>
    <s v="PL1001"/>
    <x v="11"/>
    <s v="LdLodzCzerni"/>
    <s v="PM10"/>
    <x v="0"/>
    <n v="29.091784272999998"/>
    <n v="1"/>
    <n v="375"/>
    <n v="8177"/>
  </r>
  <r>
    <n v="2017"/>
    <x v="3"/>
    <s v="PL1002"/>
    <x v="10"/>
    <s v="LdGajewUjWod"/>
    <s v="PM10"/>
    <x v="0"/>
    <n v="29.038917893000001"/>
    <n v="1"/>
    <n v="252"/>
    <n v="8428"/>
  </r>
  <r>
    <n v="2017"/>
    <x v="6"/>
    <s v="PL1404"/>
    <x v="18"/>
    <s v="MzSiedKonars"/>
    <s v="PM10"/>
    <x v="0"/>
    <n v="29.038453137000001"/>
    <n v="4.0057051699999997"/>
    <n v="360.27719465000001"/>
    <n v="8524"/>
  </r>
  <r>
    <n v="2017"/>
    <x v="0"/>
    <s v="PL0204"/>
    <x v="0"/>
    <s v="DsZlotoStasz"/>
    <s v="PM10"/>
    <x v="1"/>
    <n v="29.026153846"/>
    <n v="5.94"/>
    <n v="191.54"/>
    <n v="364"/>
  </r>
  <r>
    <n v="2017"/>
    <x v="0"/>
    <s v="PL0204"/>
    <x v="0"/>
    <s v="DsOlawZolnAK"/>
    <s v="PM10"/>
    <x v="1"/>
    <n v="29.011846591000001"/>
    <n v="5.43"/>
    <n v="205.07"/>
    <n v="352"/>
  </r>
  <r>
    <n v="2017"/>
    <x v="11"/>
    <s v="PL2602"/>
    <x v="30"/>
    <s v="SkStaraZlota"/>
    <s v="PM10"/>
    <x v="1"/>
    <n v="28.961517456999999"/>
    <n v="2.5988792300000001"/>
    <n v="158.57125933"/>
    <n v="348"/>
  </r>
  <r>
    <n v="2017"/>
    <x v="6"/>
    <s v="PL1402"/>
    <x v="19"/>
    <s v="MzPlocKroJad"/>
    <s v="PM10"/>
    <x v="1"/>
    <n v="28.927837079"/>
    <n v="7.08"/>
    <n v="156.03"/>
    <n v="356"/>
  </r>
  <r>
    <n v="2017"/>
    <x v="14"/>
    <s v="PL3001"/>
    <x v="42"/>
    <s v="WpPoznDabrow"/>
    <s v="PM10"/>
    <x v="0"/>
    <n v="28.838150483"/>
    <n v="0.31635999999999997"/>
    <n v="327.97199999999998"/>
    <n v="8704"/>
  </r>
  <r>
    <n v="2017"/>
    <x v="14"/>
    <s v="PL3003"/>
    <x v="40"/>
    <s v="WpPilaKusoci"/>
    <s v="PM10"/>
    <x v="1"/>
    <n v="28.810109589"/>
    <n v="3.48"/>
    <n v="201.85"/>
    <n v="365"/>
  </r>
  <r>
    <n v="2017"/>
    <x v="14"/>
    <s v="PL3002"/>
    <x v="41"/>
    <s v="WpKaliSawick"/>
    <s v="PM10"/>
    <x v="1"/>
    <n v="28.789561643999999"/>
    <n v="3.8"/>
    <n v="205.6"/>
    <n v="365"/>
  </r>
  <r>
    <n v="2017"/>
    <x v="6"/>
    <s v="PL1401"/>
    <x v="21"/>
    <s v="MzWarTolstoj"/>
    <s v="PM10"/>
    <x v="1"/>
    <n v="28.788176795999998"/>
    <n v="5.26"/>
    <n v="131.53"/>
    <n v="362"/>
  </r>
  <r>
    <n v="2017"/>
    <x v="9"/>
    <s v="PL1802"/>
    <x v="26"/>
    <s v="PkPrzemGrunw"/>
    <s v="PM10"/>
    <x v="1"/>
    <n v="28.719237287999999"/>
    <n v="4.6500000000000004"/>
    <n v="165"/>
    <n v="354"/>
  </r>
  <r>
    <n v="2017"/>
    <x v="0"/>
    <s v="PL0201"/>
    <x v="3"/>
    <s v="DsWrocOrzech"/>
    <s v="PM10"/>
    <x v="1"/>
    <n v="28.691030641000001"/>
    <n v="6.45"/>
    <n v="224.16"/>
    <n v="359"/>
  </r>
  <r>
    <n v="2017"/>
    <x v="0"/>
    <s v="PL0204"/>
    <x v="0"/>
    <s v="DsZabkPowWar"/>
    <s v="PM10"/>
    <x v="0"/>
    <n v="28.619590990999999"/>
    <n v="0"/>
    <n v="335.71199999999999"/>
    <n v="8365"/>
  </r>
  <r>
    <n v="2017"/>
    <x v="10"/>
    <s v="PL2202"/>
    <x v="29"/>
    <s v="PmKosTargo12"/>
    <s v="PM10"/>
    <x v="1"/>
    <n v="28.564606741999999"/>
    <n v="4"/>
    <n v="149"/>
    <n v="356"/>
  </r>
  <r>
    <n v="2017"/>
    <x v="13"/>
    <s v="PL2803"/>
    <x v="38"/>
    <s v="WmGoldJacwie"/>
    <s v="PM10"/>
    <x v="0"/>
    <n v="28.512917700999999"/>
    <n v="1.22333"/>
    <n v="210.97900000000001"/>
    <n v="8167"/>
  </r>
  <r>
    <n v="2017"/>
    <x v="0"/>
    <s v="PL0204"/>
    <x v="0"/>
    <s v="DsGlogWiStwo"/>
    <s v="PM10"/>
    <x v="1"/>
    <n v="28.215041322000001"/>
    <n v="6.35"/>
    <n v="208.52"/>
    <n v="363"/>
  </r>
  <r>
    <n v="2017"/>
    <x v="9"/>
    <s v="PL1802"/>
    <x v="26"/>
    <s v="PkJasloSikor"/>
    <s v="PM10"/>
    <x v="1"/>
    <n v="28.208444444000001"/>
    <n v="5.35"/>
    <n v="146"/>
    <n v="360"/>
  </r>
  <r>
    <n v="2017"/>
    <x v="4"/>
    <s v="PL0801"/>
    <x v="12"/>
    <s v="LuGorzKosGdy"/>
    <s v="PM10"/>
    <x v="1"/>
    <n v="28.067346939"/>
    <n v="5.4"/>
    <n v="183.7"/>
    <n v="343"/>
  </r>
  <r>
    <n v="2017"/>
    <x v="10"/>
    <s v="PL2202"/>
    <x v="29"/>
    <s v="PmLebMalcz16"/>
    <s v="PM10"/>
    <x v="1"/>
    <n v="28.047887324000001"/>
    <n v="4"/>
    <n v="152"/>
    <n v="355"/>
  </r>
  <r>
    <n v="2017"/>
    <x v="0"/>
    <s v="PL0204"/>
    <x v="0"/>
    <s v="DsSzczaKolej"/>
    <s v="PM10"/>
    <x v="1"/>
    <n v="28.021024930999999"/>
    <n v="4.32"/>
    <n v="230.7"/>
    <n v="361"/>
  </r>
  <r>
    <n v="2017"/>
    <x v="0"/>
    <s v="PL0204"/>
    <x v="0"/>
    <s v="DsOlesBrzozo"/>
    <s v="PM10"/>
    <x v="1"/>
    <n v="27.987917807999999"/>
    <n v="5.34"/>
    <n v="179.4"/>
    <n v="365"/>
  </r>
  <r>
    <n v="2017"/>
    <x v="0"/>
    <s v="PL0203"/>
    <x v="2"/>
    <s v="DsWalbrzWyso"/>
    <s v="PM10"/>
    <x v="1"/>
    <n v="27.933409091000001"/>
    <n v="4.2"/>
    <n v="243"/>
    <n v="352"/>
  </r>
  <r>
    <n v="2017"/>
    <x v="3"/>
    <s v="PL1001"/>
    <x v="11"/>
    <s v="LdZgieMielcz"/>
    <s v="PM10"/>
    <x v="0"/>
    <n v="27.831847890999999"/>
    <n v="1"/>
    <n v="313"/>
    <n v="8415"/>
  </r>
  <r>
    <n v="2017"/>
    <x v="14"/>
    <s v="PL3003"/>
    <x v="40"/>
    <s v="WpKoniWyszyn"/>
    <s v="PM10"/>
    <x v="0"/>
    <n v="27.716698260000001"/>
    <n v="1.81"/>
    <n v="749.96"/>
    <n v="7391"/>
  </r>
  <r>
    <n v="2017"/>
    <x v="1"/>
    <s v="PL0402"/>
    <x v="6"/>
    <s v="KpToruWSikor"/>
    <s v="PM10"/>
    <x v="0"/>
    <n v="27.587681862"/>
    <n v="1"/>
    <n v="233.7"/>
    <n v="8248"/>
  </r>
  <r>
    <n v="2017"/>
    <x v="6"/>
    <s v="PL1404"/>
    <x v="18"/>
    <s v="MzKonJezMos"/>
    <s v="PM10"/>
    <x v="1"/>
    <n v="27.430157729000001"/>
    <n v="3.81"/>
    <n v="149.61000000000001"/>
    <n v="317"/>
  </r>
  <r>
    <n v="2017"/>
    <x v="1"/>
    <s v="PL0403"/>
    <x v="7"/>
    <s v="KpWloclGnia2"/>
    <s v="PM10"/>
    <x v="1"/>
    <n v="27.398488201999999"/>
    <n v="5.8"/>
    <n v="175.6516"/>
    <n v="356"/>
  </r>
  <r>
    <n v="2017"/>
    <x v="1"/>
    <s v="PL0404"/>
    <x v="4"/>
    <s v="KpInowSolank"/>
    <s v="PM10"/>
    <x v="0"/>
    <n v="27.390178076000002"/>
    <n v="1.0238"/>
    <n v="244.47739999999999"/>
    <n v="8639"/>
  </r>
  <r>
    <n v="2017"/>
    <x v="5"/>
    <s v="PL1203"/>
    <x v="15"/>
    <s v="MpGorlKrasin"/>
    <s v="PM10"/>
    <x v="1"/>
    <n v="27.267205479000001"/>
    <n v="5.05"/>
    <n v="147.6"/>
    <n v="365"/>
  </r>
  <r>
    <n v="2017"/>
    <x v="7"/>
    <s v="PL1602"/>
    <x v="22"/>
    <s v="OpNysaRodzie"/>
    <s v="PM10"/>
    <x v="1"/>
    <n v="27.172566371999999"/>
    <n v="2.5"/>
    <n v="150"/>
    <n v="339"/>
  </r>
  <r>
    <n v="2017"/>
    <x v="13"/>
    <s v="PL2803"/>
    <x v="38"/>
    <s v="WmIlawAnders"/>
    <s v="PM10"/>
    <x v="1"/>
    <n v="27.135555556"/>
    <n v="5.4"/>
    <n v="132.69999999999999"/>
    <n v="360"/>
  </r>
  <r>
    <n v="2017"/>
    <x v="3"/>
    <s v="PL1002"/>
    <x v="10"/>
    <s v="LdUniejTermy"/>
    <s v="PM10"/>
    <x v="1"/>
    <n v="27.095467954"/>
    <n v="3"/>
    <n v="190"/>
    <n v="339"/>
  </r>
  <r>
    <n v="2017"/>
    <x v="14"/>
    <s v="PL3001"/>
    <x v="42"/>
    <s v="WpPoznSzyman"/>
    <s v="PM10"/>
    <x v="1"/>
    <n v="27.069197531"/>
    <n v="6.58"/>
    <n v="168.79"/>
    <n v="324"/>
  </r>
  <r>
    <n v="2017"/>
    <x v="4"/>
    <s v="PL0803"/>
    <x v="13"/>
    <s v="LuZarySzyman"/>
    <s v="PM10"/>
    <x v="0"/>
    <n v="26.995965496"/>
    <n v="0.34991"/>
    <n v="410.36"/>
    <n v="8675"/>
  </r>
  <r>
    <n v="2017"/>
    <x v="2"/>
    <s v="PL0601"/>
    <x v="9"/>
    <s v="LbLubSliwins"/>
    <s v="PM10"/>
    <x v="1"/>
    <n v="26.958630137"/>
    <n v="5.2"/>
    <n v="160.1"/>
    <n v="365"/>
  </r>
  <r>
    <n v="2017"/>
    <x v="0"/>
    <s v="PL0203"/>
    <x v="2"/>
    <s v="DsWalbrzWyso"/>
    <s v="PM10"/>
    <x v="0"/>
    <n v="26.856403866000001"/>
    <n v="0"/>
    <n v="555.73"/>
    <n v="8341"/>
  </r>
  <r>
    <n v="2017"/>
    <x v="13"/>
    <s v="PL2803"/>
    <x v="38"/>
    <s v="WmOstrPilsud"/>
    <s v="PM10"/>
    <x v="0"/>
    <n v="26.855013218"/>
    <n v="0.74556"/>
    <n v="172.50399999999999"/>
    <n v="7763"/>
  </r>
  <r>
    <n v="2017"/>
    <x v="10"/>
    <s v="PL2202"/>
    <x v="29"/>
    <s v="PmWejhPlWejh"/>
    <s v="PM10"/>
    <x v="1"/>
    <n v="26.813813814"/>
    <n v="1"/>
    <n v="136"/>
    <n v="333"/>
  </r>
  <r>
    <n v="2017"/>
    <x v="4"/>
    <s v="PL0803"/>
    <x v="13"/>
    <s v="LuSulecDudka"/>
    <s v="PM10"/>
    <x v="1"/>
    <n v="26.777477477000001"/>
    <n v="6.3"/>
    <n v="106"/>
    <n v="333"/>
  </r>
  <r>
    <n v="2017"/>
    <x v="0"/>
    <s v="PL0204"/>
    <x v="0"/>
    <s v="DsDzialoszyn"/>
    <s v="PM10"/>
    <x v="0"/>
    <n v="26.674108913000001"/>
    <n v="0"/>
    <n v="197.81700000000001"/>
    <n v="8291"/>
  </r>
  <r>
    <n v="2017"/>
    <x v="1"/>
    <s v="PL0404"/>
    <x v="4"/>
    <s v="KpInowSolank"/>
    <s v="PM10"/>
    <x v="1"/>
    <n v="26.585859207999999"/>
    <n v="4.1003087899999997"/>
    <n v="153.94440584"/>
    <n v="365"/>
  </r>
  <r>
    <n v="2017"/>
    <x v="2"/>
    <s v="PL0602"/>
    <x v="8"/>
    <s v="LbPulaKarpin"/>
    <s v="PM10"/>
    <x v="1"/>
    <n v="26.535277778000001"/>
    <n v="4.7"/>
    <n v="160.19999999999999"/>
    <n v="360"/>
  </r>
  <r>
    <n v="2017"/>
    <x v="6"/>
    <s v="PL1404"/>
    <x v="18"/>
    <s v="MzKonJezMos"/>
    <s v="PM10"/>
    <x v="0"/>
    <n v="26.50253605"/>
    <n v="6.1924739999999999E-2"/>
    <n v="245.23410261999999"/>
    <n v="8079"/>
  </r>
  <r>
    <n v="2017"/>
    <x v="11"/>
    <s v="PL2602"/>
    <x v="30"/>
    <s v="SkSolecZdrojMOB"/>
    <s v="PM10"/>
    <x v="1"/>
    <n v="26.484112373999999"/>
    <n v="2.3738047500000001"/>
    <n v="142.80000000000001"/>
    <n v="349"/>
  </r>
  <r>
    <n v="2017"/>
    <x v="14"/>
    <s v="PL3001"/>
    <x v="42"/>
    <s v="WpPoznPolank"/>
    <s v="PM10"/>
    <x v="0"/>
    <n v="26.398480375999998"/>
    <n v="1.63"/>
    <n v="241.8"/>
    <n v="8651"/>
  </r>
  <r>
    <n v="2017"/>
    <x v="15"/>
    <s v="PL3203"/>
    <x v="44"/>
    <s v="ZpSzczecPrze"/>
    <s v="PM10"/>
    <x v="0"/>
    <n v="26.396720269999999"/>
    <n v="0.18828"/>
    <n v="284.55900000000003"/>
    <n v="8740"/>
  </r>
  <r>
    <n v="2017"/>
    <x v="1"/>
    <s v="PL0402"/>
    <x v="6"/>
    <s v="KpToruDziewu"/>
    <s v="PM10"/>
    <x v="1"/>
    <n v="26.354906926999998"/>
    <n v="4.3116625199999996"/>
    <n v="150.59957360999999"/>
    <n v="365"/>
  </r>
  <r>
    <n v="2017"/>
    <x v="1"/>
    <s v="PL0404"/>
    <x v="4"/>
    <s v="KpKoniczynka"/>
    <s v="PM10"/>
    <x v="1"/>
    <n v="26.270508872000001"/>
    <n v="1.8085315500000001"/>
    <n v="166.77127561"/>
    <n v="365"/>
  </r>
  <r>
    <n v="2017"/>
    <x v="1"/>
    <s v="PL0402"/>
    <x v="6"/>
    <s v="KpToruDziewu"/>
    <s v="PM10"/>
    <x v="0"/>
    <n v="26.157601439"/>
    <n v="1.0255436899999999"/>
    <n v="219.95214562999999"/>
    <n v="7968"/>
  </r>
  <r>
    <n v="2017"/>
    <x v="12"/>
    <s v="PL2405"/>
    <x v="33"/>
    <s v="SlZlotPotLes"/>
    <s v="PM10"/>
    <x v="0"/>
    <n v="26.135628359999998"/>
    <n v="4.1780200000000001"/>
    <n v="213.67599999999999"/>
    <n v="8585"/>
  </r>
  <r>
    <n v="2017"/>
    <x v="6"/>
    <s v="PL1404"/>
    <x v="18"/>
    <s v="MzOstroHalle"/>
    <s v="PM10"/>
    <x v="1"/>
    <n v="26.01709589"/>
    <n v="2.29"/>
    <n v="171.26"/>
    <n v="365"/>
  </r>
  <r>
    <n v="2017"/>
    <x v="4"/>
    <s v="PL0803"/>
    <x v="13"/>
    <s v="LuZarySzyman"/>
    <s v="PM10"/>
    <x v="1"/>
    <n v="25.999726027000001"/>
    <n v="6.3"/>
    <n v="131.80000000000001"/>
    <n v="365"/>
  </r>
  <r>
    <n v="2017"/>
    <x v="15"/>
    <s v="PL3202"/>
    <x v="43"/>
    <s v="ZpKoszArKraj"/>
    <s v="PM10"/>
    <x v="0"/>
    <n v="25.978073879"/>
    <n v="0.25508999999999998"/>
    <n v="451.36"/>
    <n v="8744"/>
  </r>
  <r>
    <n v="2017"/>
    <x v="14"/>
    <s v="PL3003"/>
    <x v="40"/>
    <s v="WpLeszKiepur"/>
    <s v="PM10"/>
    <x v="1"/>
    <n v="25.942396693999999"/>
    <n v="6.4"/>
    <n v="110.3"/>
    <n v="363"/>
  </r>
  <r>
    <n v="2017"/>
    <x v="14"/>
    <s v="PL3003"/>
    <x v="40"/>
    <s v="WpTarPodZach"/>
    <s v="PM10"/>
    <x v="1"/>
    <n v="25.848579387000001"/>
    <n v="4.1900000000000004"/>
    <n v="158.47"/>
    <n v="359"/>
  </r>
  <r>
    <n v="2017"/>
    <x v="4"/>
    <s v="PL0803"/>
    <x v="13"/>
    <s v="LuSulecDudka"/>
    <s v="PM10"/>
    <x v="0"/>
    <n v="25.642837532000001"/>
    <n v="5.568E-2"/>
    <n v="298.12"/>
    <n v="8467"/>
  </r>
  <r>
    <n v="2017"/>
    <x v="0"/>
    <s v="PL0204"/>
    <x v="0"/>
    <s v="DsZgorBohGet"/>
    <s v="PM10"/>
    <x v="1"/>
    <n v="25.569108634999999"/>
    <n v="4.3099999999999996"/>
    <n v="169.49"/>
    <n v="359"/>
  </r>
  <r>
    <n v="2017"/>
    <x v="14"/>
    <s v="PL3003"/>
    <x v="40"/>
    <s v="WpPilaKusoci"/>
    <s v="PM10"/>
    <x v="0"/>
    <n v="25.541936510999999"/>
    <n v="1.9560000000000001E-2"/>
    <n v="384.34399999999999"/>
    <n v="8544"/>
  </r>
  <r>
    <n v="2017"/>
    <x v="0"/>
    <s v="PL0204"/>
    <x v="0"/>
    <s v="DsKudowaMOB"/>
    <s v="PM10"/>
    <x v="0"/>
    <n v="25.522960613999999"/>
    <n v="0"/>
    <n v="367.24200000000002"/>
    <n v="8166"/>
  </r>
  <r>
    <n v="2017"/>
    <x v="15"/>
    <s v="PL3203"/>
    <x v="44"/>
    <s v="ZpMyslZaBram"/>
    <s v="PM10"/>
    <x v="1"/>
    <n v="25.261812865"/>
    <n v="5.07"/>
    <n v="150.22"/>
    <n v="342"/>
  </r>
  <r>
    <n v="2017"/>
    <x v="0"/>
    <s v="PL0204"/>
    <x v="0"/>
    <s v="DsPolKasztan"/>
    <s v="PM10"/>
    <x v="1"/>
    <n v="25.185102639"/>
    <n v="4.63"/>
    <n v="138.72"/>
    <n v="341"/>
  </r>
  <r>
    <n v="2017"/>
    <x v="15"/>
    <s v="PL3201"/>
    <x v="45"/>
    <s v="ZpSzczAndr01"/>
    <s v="PM10"/>
    <x v="0"/>
    <n v="25.168737279999998"/>
    <n v="2"/>
    <n v="238.94"/>
    <n v="8712"/>
  </r>
  <r>
    <n v="2017"/>
    <x v="12"/>
    <s v="PL2405"/>
    <x v="33"/>
    <s v="SlUstronSana"/>
    <s v="PM10"/>
    <x v="0"/>
    <n v="25.121075618999999"/>
    <n v="2.34137"/>
    <n v="328.81200000000001"/>
    <n v="8710"/>
  </r>
  <r>
    <n v="2017"/>
    <x v="4"/>
    <s v="PL0801"/>
    <x v="12"/>
    <s v="LuGorzKosGdy"/>
    <s v="PM10"/>
    <x v="0"/>
    <n v="25.028021591000002"/>
    <n v="0.10899"/>
    <n v="316.94200000000001"/>
    <n v="8626"/>
  </r>
  <r>
    <n v="2017"/>
    <x v="5"/>
    <s v="PL1203"/>
    <x v="15"/>
    <s v="MpSuchaNiesz"/>
    <s v="PM10"/>
    <x v="1"/>
    <n v="25.021942446000001"/>
    <n v="7.49"/>
    <n v="89.87"/>
    <n v="139"/>
  </r>
  <r>
    <n v="2017"/>
    <x v="13"/>
    <s v="PL2802"/>
    <x v="37"/>
    <s v="WmElbBazynsk"/>
    <s v="PM10"/>
    <x v="0"/>
    <n v="24.988780137999999"/>
    <n v="0.1"/>
    <n v="201.6"/>
    <n v="8378"/>
  </r>
  <r>
    <n v="2017"/>
    <x v="8"/>
    <s v="PL2002"/>
    <x v="25"/>
    <s v="PdLomSikorsk"/>
    <s v="PM10"/>
    <x v="0"/>
    <n v="24.966297906000001"/>
    <n v="0"/>
    <n v="383.8"/>
    <n v="7593"/>
  </r>
  <r>
    <n v="2017"/>
    <x v="15"/>
    <s v="PL3202"/>
    <x v="43"/>
    <s v="ZpKoszArKraj"/>
    <s v="PM10"/>
    <x v="1"/>
    <n v="24.822712329000002"/>
    <n v="5.37"/>
    <n v="112.18"/>
    <n v="365"/>
  </r>
  <r>
    <n v="2017"/>
    <x v="4"/>
    <s v="PL0801"/>
    <x v="12"/>
    <s v="LuGorzPilsud"/>
    <s v="PM10"/>
    <x v="1"/>
    <n v="24.821590909000001"/>
    <n v="6.5"/>
    <n v="162.6"/>
    <n v="352"/>
  </r>
  <r>
    <n v="2017"/>
    <x v="15"/>
    <s v="PL3203"/>
    <x v="44"/>
    <s v="ZpSzczecPrze"/>
    <s v="PM10"/>
    <x v="1"/>
    <n v="24.779863014"/>
    <n v="5.31"/>
    <n v="126.56"/>
    <n v="365"/>
  </r>
  <r>
    <n v="2017"/>
    <x v="10"/>
    <s v="PL2202"/>
    <x v="29"/>
    <s v="PmMalMicki15"/>
    <s v="PM10"/>
    <x v="0"/>
    <n v="24.741685465"/>
    <n v="1"/>
    <n v="197.02699999999999"/>
    <n v="5962"/>
  </r>
  <r>
    <n v="2017"/>
    <x v="13"/>
    <s v="PL2802"/>
    <x v="37"/>
    <s v="WmElbBazynsk"/>
    <s v="PM10"/>
    <x v="1"/>
    <n v="24.619444443999999"/>
    <n v="4"/>
    <n v="149.4"/>
    <n v="360"/>
  </r>
  <r>
    <n v="2017"/>
    <x v="1"/>
    <s v="PL0404"/>
    <x v="4"/>
    <s v="KpCiechTezni"/>
    <s v="PM10"/>
    <x v="1"/>
    <n v="24.616944549999999"/>
    <n v="2.8118679000000002"/>
    <n v="169.92849795000001"/>
    <n v="359"/>
  </r>
  <r>
    <n v="2017"/>
    <x v="10"/>
    <s v="PL2202"/>
    <x v="29"/>
    <s v="PmKosTargo12"/>
    <s v="PM10"/>
    <x v="0"/>
    <n v="24.574072906000001"/>
    <n v="0.33169999999999999"/>
    <n v="351.90800000000002"/>
    <n v="7458"/>
  </r>
  <r>
    <n v="2017"/>
    <x v="10"/>
    <s v="PL2201"/>
    <x v="28"/>
    <s v="PmGdaLecz08m"/>
    <s v="PM10"/>
    <x v="1"/>
    <n v="24.252777777999999"/>
    <n v="1"/>
    <n v="145"/>
    <n v="360"/>
  </r>
  <r>
    <n v="2017"/>
    <x v="4"/>
    <s v="PL0802"/>
    <x v="14"/>
    <s v="LuZielKrotka"/>
    <s v="PM10"/>
    <x v="1"/>
    <n v="24.229050278999999"/>
    <n v="5.3"/>
    <n v="104"/>
    <n v="358"/>
  </r>
  <r>
    <n v="2017"/>
    <x v="11"/>
    <s v="PL2602"/>
    <x v="30"/>
    <s v="SkOzarOsWzgo"/>
    <s v="PM10"/>
    <x v="1"/>
    <n v="24.073746313000001"/>
    <n v="2"/>
    <n v="154"/>
    <n v="339"/>
  </r>
  <r>
    <n v="2017"/>
    <x v="1"/>
    <s v="PL0402"/>
    <x v="6"/>
    <s v="KpToruKaszow"/>
    <s v="PM10"/>
    <x v="0"/>
    <n v="23.937770746999998"/>
    <n v="1"/>
    <n v="245.6"/>
    <n v="8218"/>
  </r>
  <r>
    <n v="2017"/>
    <x v="10"/>
    <s v="PL2201"/>
    <x v="28"/>
    <s v="PmGdaPoWie01"/>
    <s v="PM10"/>
    <x v="0"/>
    <n v="23.837115726"/>
    <n v="1"/>
    <n v="181.541"/>
    <n v="8699"/>
  </r>
  <r>
    <n v="2017"/>
    <x v="13"/>
    <s v="PL2803"/>
    <x v="38"/>
    <s v="WmElkStadion"/>
    <s v="PM10"/>
    <x v="0"/>
    <n v="23.629819741999999"/>
    <n v="0.52222000000000002"/>
    <n v="368.05799999999999"/>
    <n v="8566"/>
  </r>
  <r>
    <n v="2017"/>
    <x v="13"/>
    <s v="PL2801"/>
    <x v="39"/>
    <s v="WmOlsPuszkin"/>
    <s v="PM10"/>
    <x v="0"/>
    <n v="23.428775859999998"/>
    <n v="0.29542000000000002"/>
    <n v="158.29400000000001"/>
    <n v="8319"/>
  </r>
  <r>
    <n v="2017"/>
    <x v="13"/>
    <s v="PL2801"/>
    <x v="39"/>
    <s v="WmOlsPuszkin"/>
    <s v="PM10"/>
    <x v="1"/>
    <n v="23.363276836000001"/>
    <n v="3.2"/>
    <n v="105"/>
    <n v="354"/>
  </r>
  <r>
    <n v="2017"/>
    <x v="10"/>
    <s v="PL2202"/>
    <x v="29"/>
    <s v="PmKwiSportow"/>
    <s v="PM10"/>
    <x v="1"/>
    <n v="23.284900284999999"/>
    <n v="1"/>
    <n v="133"/>
    <n v="351"/>
  </r>
  <r>
    <n v="2017"/>
    <x v="8"/>
    <s v="PL2001"/>
    <x v="24"/>
    <s v="PdBialWarsza"/>
    <s v="PM10"/>
    <x v="0"/>
    <n v="23.25392557"/>
    <n v="0"/>
    <n v="309.2"/>
    <n v="8330"/>
  </r>
  <r>
    <n v="2017"/>
    <x v="14"/>
    <s v="PL3003"/>
    <x v="40"/>
    <s v="WpBoroDrapal"/>
    <s v="PM10"/>
    <x v="0"/>
    <n v="23.230355158999998"/>
    <n v="0.22059000000000001"/>
    <n v="256.93900000000002"/>
    <n v="8534"/>
  </r>
  <r>
    <n v="2017"/>
    <x v="15"/>
    <s v="PL3203"/>
    <x v="44"/>
    <s v="ZpSzczec1Maj"/>
    <s v="PM10"/>
    <x v="1"/>
    <n v="23.166381215000001"/>
    <n v="5.07"/>
    <n v="129.6"/>
    <n v="362"/>
  </r>
  <r>
    <n v="2017"/>
    <x v="10"/>
    <s v="PL2202"/>
    <x v="29"/>
    <s v="PmLebMalcz16"/>
    <s v="PM10"/>
    <x v="0"/>
    <n v="22.949596434"/>
    <n v="1"/>
    <n v="216.58600000000001"/>
    <n v="7115"/>
  </r>
  <r>
    <n v="2017"/>
    <x v="10"/>
    <s v="PL2202"/>
    <x v="29"/>
    <s v="PmMalMicki15"/>
    <s v="PM10"/>
    <x v="1"/>
    <n v="22.941340782000001"/>
    <n v="1"/>
    <n v="140"/>
    <n v="358"/>
  </r>
  <r>
    <n v="2017"/>
    <x v="15"/>
    <s v="PL3201"/>
    <x v="45"/>
    <s v="ZpSzczPils02"/>
    <s v="PM10"/>
    <x v="1"/>
    <n v="22.796629834000001"/>
    <n v="5.68"/>
    <n v="148.11000000000001"/>
    <n v="362"/>
  </r>
  <r>
    <n v="2017"/>
    <x v="9"/>
    <s v="PL1802"/>
    <x v="26"/>
    <s v="PkIwonZdrRab"/>
    <s v="PM10"/>
    <x v="1"/>
    <n v="22.697927171"/>
    <n v="4.42"/>
    <n v="108"/>
    <n v="357"/>
  </r>
  <r>
    <n v="2017"/>
    <x v="4"/>
    <s v="PL0802"/>
    <x v="14"/>
    <s v="LuZielKrotka"/>
    <s v="PM10"/>
    <x v="0"/>
    <n v="22.596730762"/>
    <n v="0.42669000000000001"/>
    <n v="163.59700000000001"/>
    <n v="8505"/>
  </r>
  <r>
    <n v="2017"/>
    <x v="10"/>
    <s v="PL2201"/>
    <x v="28"/>
    <s v="PmGdyWendy10"/>
    <s v="PM10"/>
    <x v="0"/>
    <n v="22.347260839"/>
    <n v="1"/>
    <n v="240.49700000000001"/>
    <n v="7911"/>
  </r>
  <r>
    <n v="2017"/>
    <x v="15"/>
    <s v="PL3201"/>
    <x v="45"/>
    <s v="ZpSzczAndr01"/>
    <s v="PM10"/>
    <x v="1"/>
    <n v="21.980958904000001"/>
    <n v="5.63"/>
    <n v="120.93"/>
    <n v="365"/>
  </r>
  <r>
    <n v="2017"/>
    <x v="1"/>
    <s v="PL0403"/>
    <x v="7"/>
    <s v="KpWloclGniaz"/>
    <s v="PM10"/>
    <x v="1"/>
    <n v="21.445738685999999"/>
    <n v="5.8"/>
    <n v="61.892629659999997"/>
    <n v="270"/>
  </r>
  <r>
    <n v="2017"/>
    <x v="15"/>
    <s v="PL3202"/>
    <x v="43"/>
    <s v="ZpKoszSpasow"/>
    <s v="PM10"/>
    <x v="1"/>
    <n v="21.162527778000001"/>
    <n v="4.18"/>
    <n v="100.88"/>
    <n v="360"/>
  </r>
  <r>
    <n v="2017"/>
    <x v="8"/>
    <s v="PL2002"/>
    <x v="25"/>
    <s v="PdSuwPulaski"/>
    <s v="PM10"/>
    <x v="1"/>
    <n v="21.043294413000002"/>
    <n v="3.5407357099999999"/>
    <n v="104.4727065"/>
    <n v="347"/>
  </r>
  <r>
    <n v="2017"/>
    <x v="9"/>
    <s v="PL1802"/>
    <x v="26"/>
    <s v="PkRymZdrPark"/>
    <s v="PM10"/>
    <x v="0"/>
    <n v="21.025491086999999"/>
    <n v="0.67576999999999998"/>
    <n v="265.57400000000001"/>
    <n v="8587"/>
  </r>
  <r>
    <n v="2017"/>
    <x v="8"/>
    <s v="PL2001"/>
    <x v="24"/>
    <s v="PdBialWaszyn"/>
    <s v="PM10"/>
    <x v="1"/>
    <n v="20.991877183"/>
    <n v="2.68524019"/>
    <n v="129.69503"/>
    <n v="342"/>
  </r>
  <r>
    <n v="2017"/>
    <x v="15"/>
    <s v="PL3201"/>
    <x v="45"/>
    <s v="ZpSzczLacz04"/>
    <s v="PM10"/>
    <x v="0"/>
    <n v="20.939011842999999"/>
    <n v="0.11078"/>
    <n v="281.447"/>
    <n v="8693"/>
  </r>
  <r>
    <n v="2017"/>
    <x v="10"/>
    <s v="PL2202"/>
    <x v="29"/>
    <s v="PmSlupKniazi"/>
    <s v="PM10"/>
    <x v="1"/>
    <n v="20.930635838000001"/>
    <n v="3"/>
    <n v="101"/>
    <n v="346"/>
  </r>
  <r>
    <n v="2017"/>
    <x v="15"/>
    <s v="PL3203"/>
    <x v="44"/>
    <s v="ZpWiduBulRyb"/>
    <s v="PM10"/>
    <x v="1"/>
    <n v="20.744182824999999"/>
    <n v="3.45"/>
    <n v="109.41"/>
    <n v="361"/>
  </r>
  <r>
    <n v="2017"/>
    <x v="9"/>
    <s v="PL1802"/>
    <x v="26"/>
    <s v="PkRymZdrPark"/>
    <s v="PM10"/>
    <x v="1"/>
    <n v="20.618489011000001"/>
    <n v="4.28"/>
    <n v="93.8"/>
    <n v="364"/>
  </r>
  <r>
    <n v="2017"/>
    <x v="10"/>
    <s v="PL2201"/>
    <x v="28"/>
    <s v="PmGdyJozBema"/>
    <s v="PM10"/>
    <x v="1"/>
    <n v="19.765273312000001"/>
    <n v="1"/>
    <n v="133"/>
    <n v="311"/>
  </r>
  <r>
    <n v="2017"/>
    <x v="0"/>
    <s v="PL0204"/>
    <x v="0"/>
    <s v="DsOsieczow21"/>
    <s v="PM10"/>
    <x v="1"/>
    <n v="19.589426933999999"/>
    <n v="4.0599999999999996"/>
    <n v="137.27000000000001"/>
    <n v="349"/>
  </r>
  <r>
    <n v="2017"/>
    <x v="10"/>
    <s v="PL2202"/>
    <x v="29"/>
    <s v="PmLinieKos17"/>
    <s v="PM10"/>
    <x v="1"/>
    <n v="19.341107871999998"/>
    <n v="1"/>
    <n v="132"/>
    <n v="343"/>
  </r>
  <r>
    <n v="2017"/>
    <x v="13"/>
    <s v="PL2803"/>
    <x v="38"/>
    <s v="WmGlitajn"/>
    <s v="PM10"/>
    <x v="1"/>
    <n v="19.069146006"/>
    <n v="3.4"/>
    <n v="88.6"/>
    <n v="363"/>
  </r>
  <r>
    <n v="2017"/>
    <x v="6"/>
    <s v="PL1404"/>
    <x v="18"/>
    <s v="MzGutyDuCzer"/>
    <s v="PM10"/>
    <x v="1"/>
    <n v="19.025380282"/>
    <n v="2.36"/>
    <n v="120.74"/>
    <n v="355"/>
  </r>
  <r>
    <n v="2017"/>
    <x v="10"/>
    <s v="PL2201"/>
    <x v="28"/>
    <s v="PmGdaKacze02"/>
    <s v="PM10"/>
    <x v="0"/>
    <n v="18.925169400000001"/>
    <n v="1"/>
    <n v="254.4"/>
    <n v="8733"/>
  </r>
  <r>
    <n v="2017"/>
    <x v="10"/>
    <s v="PL2201"/>
    <x v="28"/>
    <s v="PmGdaLeczk08"/>
    <s v="PM10"/>
    <x v="0"/>
    <n v="18.426116070999999"/>
    <n v="1"/>
    <n v="270.30799999999999"/>
    <n v="8593"/>
  </r>
  <r>
    <n v="2017"/>
    <x v="10"/>
    <s v="PL2202"/>
    <x v="29"/>
    <s v="PmSlupKniazi"/>
    <s v="PM10"/>
    <x v="0"/>
    <n v="17.532532415999999"/>
    <n v="1"/>
    <n v="172.541"/>
    <n v="8088"/>
  </r>
  <r>
    <n v="2017"/>
    <x v="10"/>
    <s v="PL2201"/>
    <x v="28"/>
    <s v="PmSopBitPl06"/>
    <s v="PM10"/>
    <x v="0"/>
    <n v="16.835079910000001"/>
    <n v="1"/>
    <n v="154.30600000000001"/>
    <n v="8701"/>
  </r>
  <r>
    <n v="2017"/>
    <x v="10"/>
    <s v="PL2201"/>
    <x v="28"/>
    <s v="PmGdaWyzwo03"/>
    <s v="PM10"/>
    <x v="0"/>
    <n v="16.702334811"/>
    <n v="1"/>
    <n v="249.114"/>
    <n v="8213"/>
  </r>
  <r>
    <n v="2017"/>
    <x v="10"/>
    <s v="PL2201"/>
    <x v="28"/>
    <s v="PmGdaOstrz05"/>
    <s v="PM10"/>
    <x v="0"/>
    <n v="16.566481825"/>
    <n v="0.8"/>
    <n v="215.99"/>
    <n v="8154"/>
  </r>
  <r>
    <n v="2017"/>
    <x v="1"/>
    <s v="PL0404"/>
    <x v="4"/>
    <s v="KpZielBoryTu"/>
    <s v="PM10"/>
    <x v="1"/>
    <n v="16.033783863"/>
    <n v="2.8796672499999998"/>
    <n v="119.06122219"/>
    <n v="318"/>
  </r>
  <r>
    <n v="2017"/>
    <x v="13"/>
    <s v="PL2803"/>
    <x v="38"/>
    <s v="WmPuszczaBor"/>
    <s v="PM10"/>
    <x v="1"/>
    <n v="15.524117647000001"/>
    <n v="3.5"/>
    <n v="75.13"/>
    <n v="357"/>
  </r>
  <r>
    <n v="2017"/>
    <x v="8"/>
    <s v="PL2002"/>
    <x v="25"/>
    <s v="PdAugustoZdrMOB"/>
    <s v="PM10"/>
    <x v="0"/>
    <n v="15.52147746"/>
    <n v="0.8"/>
    <n v="167.4"/>
    <n v="4237"/>
  </r>
  <r>
    <n v="2017"/>
    <x v="10"/>
    <s v="PL2201"/>
    <x v="28"/>
    <s v="PmGdySzaf09N"/>
    <s v="PM10"/>
    <x v="0"/>
    <n v="15.432307313000001"/>
    <n v="0.61109999999999998"/>
    <n v="219.733"/>
    <n v="8628"/>
  </r>
  <r>
    <n v="2017"/>
    <x v="10"/>
    <s v="PL2201"/>
    <x v="28"/>
    <s v="PmGdyPoreb04"/>
    <s v="PM10"/>
    <x v="0"/>
    <n v="13.048967991"/>
    <n v="1"/>
    <n v="219.708"/>
    <n v="856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7">
  <r>
    <x v="0"/>
    <x v="0"/>
    <s v="PL0204"/>
    <s v="strefa dolnośląska"/>
    <s v="DsDzialoszyn"/>
    <s v="PM10"/>
    <s v="1g"/>
    <n v="27.9"/>
    <n v="3.9460000000000002E-2"/>
    <n v="193.845"/>
    <n v="8565"/>
    <x v="0"/>
    <x v="0"/>
  </r>
  <r>
    <x v="0"/>
    <x v="0"/>
    <s v="PL0204"/>
    <s v="strefa dolnośląska"/>
    <s v="DsDziePilsud"/>
    <s v="PM10"/>
    <s v="1g"/>
    <n v="37.9"/>
    <n v="0"/>
    <n v="553.51099999999997"/>
    <n v="8609"/>
    <x v="0"/>
    <x v="1"/>
  </r>
  <r>
    <x v="0"/>
    <x v="0"/>
    <s v="PL0204"/>
    <s v="strefa dolnośląska"/>
    <s v="DsGlogWiStwo"/>
    <s v="PM10"/>
    <s v="24g"/>
    <n v="28.3"/>
    <n v="5.83"/>
    <n v="130.4"/>
    <n v="347"/>
    <x v="0"/>
    <x v="2"/>
  </r>
  <r>
    <x v="0"/>
    <x v="0"/>
    <s v="PL0204"/>
    <s v="strefa dolnośląska"/>
    <s v="DsJelGorOgin"/>
    <s v="PM10"/>
    <s v="1g"/>
    <n v="30.4"/>
    <n v="0.47216000000000002"/>
    <n v="400.49700000000001"/>
    <n v="8653"/>
    <x v="0"/>
    <x v="1"/>
  </r>
  <r>
    <x v="0"/>
    <x v="0"/>
    <s v="PL0204"/>
    <s v="strefa dolnośląska"/>
    <s v="DsJelGorSoko"/>
    <s v="PM10"/>
    <s v="24g"/>
    <n v="28.8"/>
    <n v="6.93"/>
    <n v="194.7"/>
    <n v="348"/>
    <x v="0"/>
    <x v="0"/>
  </r>
  <r>
    <x v="0"/>
    <x v="0"/>
    <s v="PL0204"/>
    <s v="strefa dolnośląska"/>
    <s v="DsKlodzSzkol"/>
    <s v="PM10"/>
    <s v="1g"/>
    <n v="35.9"/>
    <n v="0"/>
    <n v="368.10399999999998"/>
    <n v="8600"/>
    <x v="0"/>
    <x v="1"/>
  </r>
  <r>
    <x v="0"/>
    <x v="0"/>
    <s v="PL0202"/>
    <s v="miasto Legnica"/>
    <s v="DsLegAlRzecz"/>
    <s v="PM10"/>
    <s v="1g"/>
    <n v="37.200000000000003"/>
    <n v="0"/>
    <n v="423.03800000000001"/>
    <n v="8625"/>
    <x v="0"/>
    <x v="1"/>
  </r>
  <r>
    <x v="0"/>
    <x v="0"/>
    <s v="PL0202"/>
    <s v="miasto Legnica"/>
    <s v="DsLegAlRzecz"/>
    <s v="PM10"/>
    <s v="24g"/>
    <n v="35.700000000000003"/>
    <n v="7.54"/>
    <n v="192.64"/>
    <n v="363"/>
    <x v="0"/>
    <x v="0"/>
  </r>
  <r>
    <x v="0"/>
    <x v="0"/>
    <s v="PL0204"/>
    <s v="strefa dolnośląska"/>
    <s v="DsLubiWierzb"/>
    <s v="PM10"/>
    <s v="24g"/>
    <n v="27"/>
    <n v="5.08"/>
    <n v="127.9"/>
    <n v="341"/>
    <x v="0"/>
    <x v="2"/>
  </r>
  <r>
    <x v="0"/>
    <x v="0"/>
    <s v="PL0204"/>
    <s v="strefa dolnośląska"/>
    <s v="DsNowRudSreb"/>
    <s v="PM10"/>
    <s v="1g"/>
    <n v="47"/>
    <n v="0.29507"/>
    <n v="657.38"/>
    <n v="8505"/>
    <x v="0"/>
    <x v="1"/>
  </r>
  <r>
    <x v="0"/>
    <x v="0"/>
    <s v="PL0204"/>
    <s v="strefa dolnośląska"/>
    <s v="DsNowRudSreb"/>
    <s v="PM10"/>
    <s v="24g"/>
    <n v="45.5"/>
    <n v="2.91"/>
    <n v="257.08"/>
    <n v="366"/>
    <x v="0"/>
    <x v="1"/>
  </r>
  <r>
    <x v="0"/>
    <x v="0"/>
    <s v="PL0204"/>
    <s v="strefa dolnośląska"/>
    <s v="DsOlawZolnAK"/>
    <s v="PM10"/>
    <s v="24g"/>
    <n v="29.7"/>
    <n v="5.31"/>
    <n v="149.4"/>
    <n v="350"/>
    <x v="0"/>
    <x v="0"/>
  </r>
  <r>
    <x v="0"/>
    <x v="0"/>
    <s v="PL0204"/>
    <s v="strefa dolnośląska"/>
    <s v="DsOlesBrzozo"/>
    <s v="PM10"/>
    <s v="24g"/>
    <n v="27.7"/>
    <n v="4.8899999999999997"/>
    <n v="129.4"/>
    <n v="349"/>
    <x v="0"/>
    <x v="2"/>
  </r>
  <r>
    <x v="0"/>
    <x v="0"/>
    <s v="PL0204"/>
    <s v="strefa dolnośląska"/>
    <s v="DsOsieczow21"/>
    <s v="PM10"/>
    <s v="24g"/>
    <n v="19.600000000000001"/>
    <n v="2.87"/>
    <n v="134.69999999999999"/>
    <n v="357"/>
    <x v="1"/>
    <x v="2"/>
  </r>
  <r>
    <x v="0"/>
    <x v="0"/>
    <s v="PL0204"/>
    <s v="strefa dolnośląska"/>
    <s v="DsPolanSportMOB"/>
    <s v="PM10"/>
    <s v="1g"/>
    <n v="23.7"/>
    <n v="0"/>
    <n v="286.86099999999999"/>
    <n v="7669"/>
    <x v="0"/>
    <x v="1"/>
  </r>
  <r>
    <x v="0"/>
    <x v="0"/>
    <s v="PL0204"/>
    <s v="strefa dolnośląska"/>
    <s v="DsPolKasztan"/>
    <s v="PM10"/>
    <s v="24g"/>
    <n v="25.8"/>
    <n v="5.04"/>
    <n v="143.6"/>
    <n v="344"/>
    <x v="0"/>
    <x v="0"/>
  </r>
  <r>
    <x v="0"/>
    <x v="0"/>
    <s v="PL0204"/>
    <s v="strefa dolnośląska"/>
    <s v="DsSwidnRynek"/>
    <s v="PM10"/>
    <s v="24g"/>
    <n v="31.8"/>
    <n v="6.18"/>
    <n v="201"/>
    <n v="346"/>
    <x v="0"/>
    <x v="1"/>
  </r>
  <r>
    <x v="0"/>
    <x v="0"/>
    <s v="PL0204"/>
    <s v="strefa dolnośląska"/>
    <s v="DsSzczaKolej"/>
    <s v="PM10"/>
    <s v="24g"/>
    <n v="27.7"/>
    <n v="4.24"/>
    <n v="131"/>
    <n v="293"/>
    <x v="0"/>
    <x v="2"/>
  </r>
  <r>
    <x v="0"/>
    <x v="0"/>
    <s v="PL0204"/>
    <s v="strefa dolnośląska"/>
    <s v="DsSzkPor1MajMOB"/>
    <s v="PM10"/>
    <s v="1g"/>
    <n v="18.3"/>
    <n v="4.2320000000000003E-2"/>
    <n v="157.739"/>
    <n v="7631"/>
    <x v="1"/>
    <x v="0"/>
  </r>
  <r>
    <x v="0"/>
    <x v="0"/>
    <s v="PL0203"/>
    <s v="miasto Wałbrzych"/>
    <s v="DsWalbrzWyso"/>
    <s v="PM10"/>
    <s v="1g"/>
    <n v="27.8"/>
    <n v="0.12972"/>
    <n v="676.05700000000002"/>
    <n v="8620"/>
    <x v="0"/>
    <x v="1"/>
  </r>
  <r>
    <x v="0"/>
    <x v="0"/>
    <s v="PL0203"/>
    <s v="miasto Wałbrzych"/>
    <s v="DsWalbrzWyso"/>
    <s v="PM10"/>
    <s v="24g"/>
    <n v="26.3"/>
    <n v="2.6"/>
    <n v="183.45"/>
    <n v="343"/>
    <x v="0"/>
    <x v="0"/>
  </r>
  <r>
    <x v="0"/>
    <x v="0"/>
    <s v="PL0201"/>
    <s v="Aglomeracja Wrocławska"/>
    <s v="DsWrocOrzech"/>
    <s v="PM10"/>
    <s v="24g"/>
    <n v="27.9"/>
    <n v="3.38"/>
    <n v="112.8"/>
    <n v="335"/>
    <x v="0"/>
    <x v="2"/>
  </r>
  <r>
    <x v="0"/>
    <x v="0"/>
    <s v="PL0201"/>
    <s v="Aglomeracja Wrocławska"/>
    <s v="DsWrocWybCon"/>
    <s v="PM10"/>
    <s v="1g"/>
    <n v="36"/>
    <n v="6.3559999999999999"/>
    <n v="383.221"/>
    <n v="8562"/>
    <x v="0"/>
    <x v="1"/>
  </r>
  <r>
    <x v="0"/>
    <x v="0"/>
    <s v="PL0201"/>
    <s v="Aglomeracja Wrocławska"/>
    <s v="DsWrocWybCon"/>
    <s v="PM10"/>
    <s v="24g"/>
    <n v="32.5"/>
    <n v="4.8099999999999996"/>
    <n v="142.9"/>
    <n v="353"/>
    <x v="0"/>
    <x v="0"/>
  </r>
  <r>
    <x v="0"/>
    <x v="0"/>
    <s v="PL0204"/>
    <s v="strefa dolnośląska"/>
    <s v="DsZabkPowWar"/>
    <s v="PM10"/>
    <s v="1g"/>
    <n v="37.4"/>
    <n v="0.46561000000000002"/>
    <n v="272.08"/>
    <n v="8484"/>
    <x v="0"/>
    <x v="1"/>
  </r>
  <r>
    <x v="0"/>
    <x v="0"/>
    <s v="PL0204"/>
    <s v="strefa dolnośląska"/>
    <s v="DsZgorBohGet"/>
    <s v="PM10"/>
    <s v="24g"/>
    <n v="29"/>
    <n v="6.87"/>
    <n v="186.5"/>
    <n v="362"/>
    <x v="0"/>
    <x v="0"/>
  </r>
  <r>
    <x v="0"/>
    <x v="0"/>
    <s v="PL0204"/>
    <s v="strefa dolnośląska"/>
    <s v="DsZlotoStasz"/>
    <s v="PM10"/>
    <s v="24g"/>
    <n v="30.2"/>
    <n v="6.55"/>
    <n v="148.1"/>
    <n v="341"/>
    <x v="0"/>
    <x v="0"/>
  </r>
  <r>
    <x v="0"/>
    <x v="1"/>
    <s v="PL0404"/>
    <s v="strefa kujawsko - pomorska"/>
    <s v="KpBrodKochan"/>
    <s v="PM10"/>
    <s v="24g"/>
    <n v="31.4"/>
    <n v="6.5577334199999999"/>
    <n v="103.36030678"/>
    <n v="271"/>
    <x v="0"/>
    <x v="2"/>
  </r>
  <r>
    <x v="0"/>
    <x v="1"/>
    <s v="PL0401"/>
    <s v="Aglomeracja Bydgoska"/>
    <s v="KpBydPlPozna"/>
    <s v="PM10"/>
    <s v="1g"/>
    <n v="35.799999999999997"/>
    <n v="0.99099999999999999"/>
    <n v="345.1653"/>
    <n v="7662"/>
    <x v="0"/>
    <x v="1"/>
  </r>
  <r>
    <x v="0"/>
    <x v="1"/>
    <s v="PL0401"/>
    <s v="Aglomeracja Bydgoska"/>
    <s v="KpBydPlPozna"/>
    <s v="PM10"/>
    <s v="24g"/>
    <n v="35.4"/>
    <n v="5.6570931199999999"/>
    <n v="132.83771532"/>
    <n v="340"/>
    <x v="0"/>
    <x v="2"/>
  </r>
  <r>
    <x v="0"/>
    <x v="1"/>
    <s v="PL0401"/>
    <s v="Aglomeracja Bydgoska"/>
    <s v="KpBydWarszaw"/>
    <s v="PM10"/>
    <s v="1g"/>
    <n v="29"/>
    <n v="1"/>
    <n v="408.2"/>
    <n v="8329"/>
    <x v="0"/>
    <x v="1"/>
  </r>
  <r>
    <x v="0"/>
    <x v="1"/>
    <s v="PL0404"/>
    <s v="strefa kujawsko - pomorska"/>
    <s v="KpCiechTezni"/>
    <s v="PM10"/>
    <s v="24g"/>
    <n v="25.2"/>
    <n v="2.7577498199999999"/>
    <n v="96.927250130000004"/>
    <n v="365"/>
    <x v="0"/>
    <x v="3"/>
  </r>
  <r>
    <x v="0"/>
    <x v="1"/>
    <s v="PL0404"/>
    <s v="strefa kujawsko - pomorska"/>
    <s v="KpGrudPilsud"/>
    <s v="PM10"/>
    <s v="1g"/>
    <n v="36.700000000000003"/>
    <n v="1.6"/>
    <n v="765.2"/>
    <n v="8506"/>
    <x v="0"/>
    <x v="1"/>
  </r>
  <r>
    <x v="0"/>
    <x v="1"/>
    <s v="PL0404"/>
    <s v="strefa kujawsko - pomorska"/>
    <s v="KpGrudSienki"/>
    <s v="PM10"/>
    <s v="24g"/>
    <n v="34.6"/>
    <n v="7.3115647299999997"/>
    <n v="131.02383438000001"/>
    <n v="341"/>
    <x v="0"/>
    <x v="2"/>
  </r>
  <r>
    <x v="0"/>
    <x v="1"/>
    <s v="PL0404"/>
    <s v="strefa kujawsko - pomorska"/>
    <s v="KpInowOsMatwMOB"/>
    <s v="PM10"/>
    <s v="1g"/>
    <n v="31.5"/>
    <n v="0.9778"/>
    <n v="254.62"/>
    <n v="6990"/>
    <x v="0"/>
    <x v="1"/>
  </r>
  <r>
    <x v="0"/>
    <x v="1"/>
    <s v="PL0404"/>
    <s v="strefa kujawsko - pomorska"/>
    <s v="KpInowSolank"/>
    <s v="PM10"/>
    <s v="1g"/>
    <n v="23.6"/>
    <n v="0.9587"/>
    <n v="200.94560000000001"/>
    <n v="8081"/>
    <x v="0"/>
    <x v="0"/>
  </r>
  <r>
    <x v="0"/>
    <x v="1"/>
    <s v="PL0404"/>
    <s v="strefa kujawsko - pomorska"/>
    <s v="KpInowSolank"/>
    <s v="PM10"/>
    <s v="24g"/>
    <n v="22.9"/>
    <n v="4.6446059999999996"/>
    <n v="94.968570569999997"/>
    <n v="358"/>
    <x v="0"/>
    <x v="3"/>
  </r>
  <r>
    <x v="0"/>
    <x v="1"/>
    <s v="PL0404"/>
    <s v="strefa kujawsko - pomorska"/>
    <s v="KpKoniczynka"/>
    <s v="PM10"/>
    <s v="24g"/>
    <n v="25.7"/>
    <n v="3.2043989399999999"/>
    <n v="99.747974799999994"/>
    <n v="359"/>
    <x v="0"/>
    <x v="3"/>
  </r>
  <r>
    <x v="0"/>
    <x v="1"/>
    <s v="PL0404"/>
    <s v="strefa kujawsko - pomorska"/>
    <s v="KpNaklSkargi"/>
    <s v="PM10"/>
    <s v="24g"/>
    <n v="40.4"/>
    <n v="5.0073749899999997"/>
    <n v="163.11180533000001"/>
    <n v="357"/>
    <x v="0"/>
    <x v="0"/>
  </r>
  <r>
    <x v="0"/>
    <x v="1"/>
    <s v="PL0402"/>
    <s v="miasto Toruń"/>
    <s v="KpToruDziewu"/>
    <s v="PM10"/>
    <s v="1g"/>
    <n v="30.7"/>
    <n v="1"/>
    <n v="297.34399999999999"/>
    <n v="5433"/>
    <x v="0"/>
    <x v="1"/>
  </r>
  <r>
    <x v="0"/>
    <x v="1"/>
    <s v="PL0402"/>
    <s v="miasto Toruń"/>
    <s v="KpToruDziewu"/>
    <s v="PM10"/>
    <s v="24g"/>
    <n v="27.5"/>
    <n v="5.4074466699999997"/>
    <n v="88.213628659999998"/>
    <n v="366"/>
    <x v="0"/>
    <x v="3"/>
  </r>
  <r>
    <x v="0"/>
    <x v="1"/>
    <s v="PL0402"/>
    <s v="miasto Toruń"/>
    <s v="KpToruKaszow"/>
    <s v="PM10"/>
    <s v="1g"/>
    <n v="26.2"/>
    <n v="1"/>
    <n v="239.8"/>
    <n v="8266"/>
    <x v="0"/>
    <x v="1"/>
  </r>
  <r>
    <x v="0"/>
    <x v="1"/>
    <s v="PL0402"/>
    <s v="miasto Toruń"/>
    <s v="KpToruWSikor"/>
    <s v="PM10"/>
    <s v="1g"/>
    <n v="29.7"/>
    <n v="1"/>
    <n v="275.3"/>
    <n v="7950"/>
    <x v="0"/>
    <x v="1"/>
  </r>
  <r>
    <x v="0"/>
    <x v="1"/>
    <s v="PL0403"/>
    <s v="miasto Włocławek"/>
    <s v="KpWloclOkrze"/>
    <s v="PM10"/>
    <s v="1g"/>
    <n v="28.9"/>
    <n v="1"/>
    <n v="387.7"/>
    <n v="6421"/>
    <x v="0"/>
    <x v="1"/>
  </r>
  <r>
    <x v="0"/>
    <x v="1"/>
    <s v="PL0403"/>
    <s v="miasto Włocławek"/>
    <s v="KpWloclOkrze"/>
    <s v="PM10"/>
    <s v="24g"/>
    <n v="30.6"/>
    <n v="5.5847688099999999"/>
    <n v="122.31650711"/>
    <n v="365"/>
    <x v="0"/>
    <x v="2"/>
  </r>
  <r>
    <x v="0"/>
    <x v="1"/>
    <s v="PL0403"/>
    <s v="miasto Włocławek"/>
    <s v="KpWloclSiels"/>
    <s v="PM10"/>
    <s v="24g"/>
    <n v="28.8"/>
    <n v="5.1072708599999999"/>
    <n v="109.35278999000001"/>
    <n v="363"/>
    <x v="0"/>
    <x v="2"/>
  </r>
  <r>
    <x v="0"/>
    <x v="1"/>
    <s v="PL0404"/>
    <s v="strefa kujawsko - pomorska"/>
    <s v="KpZielBoryTu"/>
    <s v="PM10"/>
    <s v="24g"/>
    <n v="15.6"/>
    <n v="1.92812414"/>
    <n v="81.599999999999994"/>
    <n v="352"/>
    <x v="1"/>
    <x v="3"/>
  </r>
  <r>
    <x v="0"/>
    <x v="2"/>
    <s v="PL0602"/>
    <s v="strefa lubelska"/>
    <s v="LbBiaPodOrze"/>
    <s v="PM10"/>
    <s v="24g"/>
    <n v="29.7"/>
    <n v="5"/>
    <n v="144"/>
    <n v="366"/>
    <x v="0"/>
    <x v="0"/>
  </r>
  <r>
    <x v="0"/>
    <x v="2"/>
    <s v="PL0602"/>
    <s v="strefa lubelska"/>
    <s v="LbChelJagiel"/>
    <s v="PM10"/>
    <s v="24g"/>
    <n v="32.299999999999997"/>
    <n v="7"/>
    <n v="150"/>
    <n v="366"/>
    <x v="0"/>
    <x v="0"/>
  </r>
  <r>
    <x v="0"/>
    <x v="2"/>
    <s v="PL0602"/>
    <s v="strefa lubelska"/>
    <s v="LbKrasKoszar"/>
    <s v="PM10"/>
    <s v="24g"/>
    <n v="28"/>
    <n v="7"/>
    <n v="140"/>
    <n v="366"/>
    <x v="0"/>
    <x v="2"/>
  </r>
  <r>
    <x v="0"/>
    <x v="2"/>
    <s v="PL0601"/>
    <s v="Aglomeracja Lubelska"/>
    <s v="LbLubObywate"/>
    <s v="PM10"/>
    <s v="1g"/>
    <n v="30.9"/>
    <n v="0.9"/>
    <n v="551.06150000000002"/>
    <n v="8727"/>
    <x v="0"/>
    <x v="1"/>
  </r>
  <r>
    <x v="0"/>
    <x v="2"/>
    <s v="PL0601"/>
    <s v="Aglomeracja Lubelska"/>
    <s v="LbLubSliwins"/>
    <s v="PM10"/>
    <s v="24g"/>
    <n v="25.1"/>
    <n v="5"/>
    <n v="97"/>
    <n v="366"/>
    <x v="0"/>
    <x v="3"/>
  </r>
  <r>
    <x v="0"/>
    <x v="2"/>
    <s v="PL0602"/>
    <s v="strefa lubelska"/>
    <s v="LbPulaKarpin"/>
    <s v="PM10"/>
    <s v="24g"/>
    <n v="25"/>
    <n v="4"/>
    <n v="87"/>
    <n v="359"/>
    <x v="0"/>
    <x v="3"/>
  </r>
  <r>
    <x v="0"/>
    <x v="2"/>
    <s v="PL0602"/>
    <s v="strefa lubelska"/>
    <s v="LbRadzPodSit"/>
    <s v="PM10"/>
    <s v="24g"/>
    <n v="28.1"/>
    <n v="4"/>
    <n v="128"/>
    <n v="362"/>
    <x v="0"/>
    <x v="2"/>
  </r>
  <r>
    <x v="0"/>
    <x v="2"/>
    <s v="PL0602"/>
    <s v="strefa lubelska"/>
    <s v="LbZamoHrubie"/>
    <s v="PM10"/>
    <s v="24g"/>
    <n v="29.2"/>
    <n v="5.5"/>
    <n v="114"/>
    <n v="366"/>
    <x v="0"/>
    <x v="2"/>
  </r>
  <r>
    <x v="0"/>
    <x v="3"/>
    <s v="PL1002"/>
    <s v="strefa łódzka"/>
    <s v="LdBrzeReform"/>
    <s v="PM10"/>
    <s v="24g"/>
    <n v="39.6"/>
    <n v="8"/>
    <n v="116"/>
    <n v="364"/>
    <x v="0"/>
    <x v="2"/>
  </r>
  <r>
    <x v="0"/>
    <x v="3"/>
    <s v="PL1002"/>
    <s v="strefa łódzka"/>
    <s v="LdGajewUjWod"/>
    <s v="PM10"/>
    <s v="1g"/>
    <n v="27.6"/>
    <n v="1"/>
    <n v="264"/>
    <n v="8578"/>
    <x v="0"/>
    <x v="1"/>
  </r>
  <r>
    <x v="0"/>
    <x v="3"/>
    <s v="PL1002"/>
    <s v="strefa łódzka"/>
    <s v="LdKutnKosciu"/>
    <s v="PM10"/>
    <s v="24g"/>
    <n v="31.8"/>
    <n v="7"/>
    <n v="103"/>
    <n v="366"/>
    <x v="0"/>
    <x v="2"/>
  </r>
  <r>
    <x v="0"/>
    <x v="3"/>
    <s v="PL1001"/>
    <s v="Aglomeracja Łódzka"/>
    <s v="LdLodzCzerni"/>
    <s v="PM10"/>
    <s v="1g"/>
    <n v="27.7"/>
    <n v="1.268"/>
    <n v="168.64400000000001"/>
    <n v="7546"/>
    <x v="0"/>
    <x v="0"/>
  </r>
  <r>
    <x v="0"/>
    <x v="3"/>
    <s v="PL1001"/>
    <s v="Aglomeracja Łódzka"/>
    <s v="LdLodzGdansk"/>
    <s v="PM10"/>
    <s v="1g"/>
    <n v="34"/>
    <n v="1.268"/>
    <n v="242.18799999999999"/>
    <n v="8239"/>
    <x v="0"/>
    <x v="1"/>
  </r>
  <r>
    <x v="0"/>
    <x v="3"/>
    <s v="PL1001"/>
    <s v="Aglomeracja Łódzka"/>
    <s v="LdLodzJanPaw"/>
    <s v="PM10"/>
    <s v="1g"/>
    <n v="31.9"/>
    <n v="1"/>
    <n v="293"/>
    <n v="8541"/>
    <x v="0"/>
    <x v="1"/>
  </r>
  <r>
    <x v="0"/>
    <x v="3"/>
    <s v="PL1001"/>
    <s v="Aglomeracja Łódzka"/>
    <s v="LdLodzKilins"/>
    <s v="PM10"/>
    <s v="1g"/>
    <n v="37.5"/>
    <n v="8.8699999999999992"/>
    <n v="524.79999999999995"/>
    <n v="8629"/>
    <x v="0"/>
    <x v="1"/>
  </r>
  <r>
    <x v="0"/>
    <x v="3"/>
    <s v="PL1001"/>
    <s v="Aglomeracja Łódzka"/>
    <s v="LdLodzLegion"/>
    <s v="PM10"/>
    <s v="24g"/>
    <n v="39.200000000000003"/>
    <n v="9"/>
    <n v="131"/>
    <n v="364"/>
    <x v="0"/>
    <x v="2"/>
  </r>
  <r>
    <x v="0"/>
    <x v="3"/>
    <s v="PL1001"/>
    <s v="Aglomeracja Łódzka"/>
    <s v="LdLodzRudzka"/>
    <s v="PM10"/>
    <s v="24g"/>
    <n v="37.6"/>
    <n v="9"/>
    <n v="153"/>
    <n v="365"/>
    <x v="0"/>
    <x v="0"/>
  </r>
  <r>
    <x v="0"/>
    <x v="3"/>
    <s v="PL1002"/>
    <s v="strefa łódzka"/>
    <s v="LdLowiczSien"/>
    <s v="PM10"/>
    <s v="24g"/>
    <n v="37.6"/>
    <n v="9"/>
    <n v="143"/>
    <n v="366"/>
    <x v="0"/>
    <x v="0"/>
  </r>
  <r>
    <x v="0"/>
    <x v="3"/>
    <s v="PL1002"/>
    <s v="strefa łódzka"/>
    <s v="LdOpocPlKosc"/>
    <s v="PM10"/>
    <s v="24g"/>
    <n v="52.2"/>
    <n v="12"/>
    <n v="205"/>
    <n v="366"/>
    <x v="0"/>
    <x v="1"/>
  </r>
  <r>
    <x v="0"/>
    <x v="3"/>
    <s v="PL1001"/>
    <s v="Aglomeracja Łódzka"/>
    <s v="LdPabiKilins"/>
    <s v="PM10"/>
    <s v="24g"/>
    <n v="36.299999999999997"/>
    <n v="7"/>
    <n v="130"/>
    <n v="357"/>
    <x v="0"/>
    <x v="2"/>
  </r>
  <r>
    <x v="0"/>
    <x v="3"/>
    <s v="PL1001"/>
    <s v="Aglomeracja Łódzka"/>
    <s v="LdPabiKonsta"/>
    <s v="PM10"/>
    <s v="1g"/>
    <n v="38.9"/>
    <n v="1.1200000000000001"/>
    <n v="416.64"/>
    <n v="8516"/>
    <x v="0"/>
    <x v="1"/>
  </r>
  <r>
    <x v="0"/>
    <x v="3"/>
    <s v="PL1002"/>
    <s v="strefa łódzka"/>
    <s v="LdPioTrKraPr"/>
    <s v="PM10"/>
    <s v="1g"/>
    <n v="37.4"/>
    <n v="1.17"/>
    <n v="424.71"/>
    <n v="8657"/>
    <x v="0"/>
    <x v="1"/>
  </r>
  <r>
    <x v="0"/>
    <x v="3"/>
    <s v="PL1002"/>
    <s v="strefa łódzka"/>
    <s v="LdPioTrKraPr"/>
    <s v="PM10"/>
    <s v="24g"/>
    <n v="38.1"/>
    <n v="9"/>
    <n v="183"/>
    <n v="366"/>
    <x v="0"/>
    <x v="0"/>
  </r>
  <r>
    <x v="0"/>
    <x v="3"/>
    <s v="PL1002"/>
    <s v="strefa łódzka"/>
    <s v="LdRadomsRoln"/>
    <s v="PM10"/>
    <s v="1g"/>
    <n v="42.7"/>
    <n v="1.21"/>
    <n v="614.67999999999995"/>
    <n v="8544"/>
    <x v="0"/>
    <x v="1"/>
  </r>
  <r>
    <x v="0"/>
    <x v="3"/>
    <s v="PL1002"/>
    <s v="strefa łódzka"/>
    <s v="LdRadomsRoln"/>
    <s v="PM10"/>
    <s v="24g"/>
    <n v="42.9"/>
    <n v="11"/>
    <n v="137"/>
    <n v="364"/>
    <x v="0"/>
    <x v="2"/>
  </r>
  <r>
    <x v="0"/>
    <x v="3"/>
    <s v="PL1002"/>
    <s v="strefa łódzka"/>
    <s v="LdRawaNiepod"/>
    <s v="PM10"/>
    <s v="24g"/>
    <n v="33.299999999999997"/>
    <n v="4"/>
    <n v="112"/>
    <n v="356"/>
    <x v="0"/>
    <x v="2"/>
  </r>
  <r>
    <x v="0"/>
    <x v="3"/>
    <s v="PL1002"/>
    <s v="strefa łódzka"/>
    <s v="LdSieraPolna"/>
    <s v="PM10"/>
    <s v="24g"/>
    <n v="33.9"/>
    <n v="7"/>
    <n v="154"/>
    <n v="366"/>
    <x v="0"/>
    <x v="0"/>
  </r>
  <r>
    <x v="0"/>
    <x v="3"/>
    <s v="PL1002"/>
    <s v="strefa łódzka"/>
    <s v="LdSkierKonop"/>
    <s v="PM10"/>
    <s v="24g"/>
    <n v="36.200000000000003"/>
    <n v="6"/>
    <n v="137"/>
    <n v="366"/>
    <x v="0"/>
    <x v="2"/>
  </r>
  <r>
    <x v="0"/>
    <x v="3"/>
    <s v="PL1002"/>
    <s v="strefa łódzka"/>
    <s v="LdToMaSwAnto"/>
    <s v="PM10"/>
    <s v="24g"/>
    <n v="40.6"/>
    <n v="9"/>
    <n v="191"/>
    <n v="366"/>
    <x v="0"/>
    <x v="0"/>
  </r>
  <r>
    <x v="0"/>
    <x v="3"/>
    <s v="PL1002"/>
    <s v="strefa łódzka"/>
    <s v="LdWieluPOW12"/>
    <s v="PM10"/>
    <s v="24g"/>
    <n v="33.9"/>
    <n v="7"/>
    <n v="129"/>
    <n v="365"/>
    <x v="0"/>
    <x v="2"/>
  </r>
  <r>
    <x v="0"/>
    <x v="3"/>
    <s v="PL1002"/>
    <s v="strefa łódzka"/>
    <s v="LdZduWoKrole"/>
    <s v="PM10"/>
    <s v="24g"/>
    <n v="42.9"/>
    <n v="10"/>
    <n v="148"/>
    <n v="366"/>
    <x v="0"/>
    <x v="0"/>
  </r>
  <r>
    <x v="0"/>
    <x v="3"/>
    <s v="PL1001"/>
    <s v="Aglomeracja Łódzka"/>
    <s v="LdZgieMielcz"/>
    <s v="PM10"/>
    <s v="1g"/>
    <n v="22.6"/>
    <n v="1"/>
    <n v="240"/>
    <n v="8384"/>
    <x v="0"/>
    <x v="1"/>
  </r>
  <r>
    <x v="0"/>
    <x v="4"/>
    <s v="PL0801"/>
    <s v="miasto Gorzów Wielkopolski"/>
    <s v="LuGorzKosGdy"/>
    <s v="PM10"/>
    <s v="1g"/>
    <n v="26.4"/>
    <n v="0"/>
    <n v="206.214"/>
    <n v="8676"/>
    <x v="0"/>
    <x v="1"/>
  </r>
  <r>
    <x v="0"/>
    <x v="4"/>
    <s v="PL0801"/>
    <s v="miasto Gorzów Wielkopolski"/>
    <s v="LuGorzKosGdy"/>
    <s v="PM10"/>
    <s v="24g"/>
    <n v="31.5"/>
    <n v="8"/>
    <n v="96.9"/>
    <n v="364"/>
    <x v="0"/>
    <x v="3"/>
  </r>
  <r>
    <x v="0"/>
    <x v="4"/>
    <s v="PL0801"/>
    <s v="miasto Gorzów Wielkopolski"/>
    <s v="LuGorzPilsud"/>
    <s v="PM10"/>
    <s v="24g"/>
    <n v="26.1"/>
    <n v="6.5"/>
    <n v="84.8"/>
    <n v="351"/>
    <x v="0"/>
    <x v="3"/>
  </r>
  <r>
    <x v="0"/>
    <x v="4"/>
    <s v="PL0803"/>
    <s v="strefa lubuska"/>
    <s v="LuSulecDudka"/>
    <s v="PM10"/>
    <s v="1g"/>
    <n v="27.3"/>
    <n v="1.686E-2"/>
    <n v="267.57600000000002"/>
    <n v="8735"/>
    <x v="0"/>
    <x v="1"/>
  </r>
  <r>
    <x v="0"/>
    <x v="4"/>
    <s v="PL0803"/>
    <s v="strefa lubuska"/>
    <s v="LuSulecDudka"/>
    <s v="PM10"/>
    <s v="24g"/>
    <n v="28"/>
    <n v="6.8"/>
    <n v="97.9"/>
    <n v="344"/>
    <x v="0"/>
    <x v="3"/>
  </r>
  <r>
    <x v="0"/>
    <x v="4"/>
    <s v="PL0803"/>
    <s v="strefa lubuska"/>
    <s v="LuWsKaziWiel"/>
    <s v="PM10"/>
    <s v="1g"/>
    <n v="32.4"/>
    <n v="0.5"/>
    <n v="337.33300000000003"/>
    <n v="8727"/>
    <x v="0"/>
    <x v="1"/>
  </r>
  <r>
    <x v="0"/>
    <x v="4"/>
    <s v="PL0803"/>
    <s v="strefa lubuska"/>
    <s v="LuWsKaziWiel"/>
    <s v="PM10"/>
    <s v="24g"/>
    <n v="32.4"/>
    <n v="8.1999999999999993"/>
    <n v="135.5"/>
    <n v="351"/>
    <x v="0"/>
    <x v="2"/>
  </r>
  <r>
    <x v="0"/>
    <x v="4"/>
    <s v="PL0803"/>
    <s v="strefa lubuska"/>
    <s v="LuZarySzyman"/>
    <s v="PM10"/>
    <s v="1g"/>
    <n v="27.8"/>
    <n v="6.1589999999999999E-2"/>
    <n v="331.87900000000002"/>
    <n v="8701"/>
    <x v="0"/>
    <x v="1"/>
  </r>
  <r>
    <x v="0"/>
    <x v="4"/>
    <s v="PL0803"/>
    <s v="strefa lubuska"/>
    <s v="LuZarySzyman"/>
    <s v="PM10"/>
    <s v="24g"/>
    <n v="26.9"/>
    <n v="4"/>
    <n v="128"/>
    <n v="366"/>
    <x v="0"/>
    <x v="2"/>
  </r>
  <r>
    <x v="0"/>
    <x v="4"/>
    <s v="PL0802"/>
    <s v="miasto Zielona Góra"/>
    <s v="LuZielKrotka"/>
    <s v="PM10"/>
    <s v="1g"/>
    <n v="23"/>
    <n v="2.9260000000000001E-2"/>
    <n v="176.66900000000001"/>
    <n v="8620"/>
    <x v="0"/>
    <x v="0"/>
  </r>
  <r>
    <x v="0"/>
    <x v="4"/>
    <s v="PL0802"/>
    <s v="miasto Zielona Góra"/>
    <s v="LuZielKrotka"/>
    <s v="PM10"/>
    <s v="24g"/>
    <n v="24.4"/>
    <n v="5.4"/>
    <n v="110.7"/>
    <n v="365"/>
    <x v="0"/>
    <x v="2"/>
  </r>
  <r>
    <x v="0"/>
    <x v="5"/>
    <s v="PL1203"/>
    <s v="strefa małopolska"/>
    <s v="MpBochKonfed"/>
    <s v="PM10"/>
    <s v="24g"/>
    <n v="34.799999999999997"/>
    <n v="6"/>
    <n v="197.32"/>
    <n v="366"/>
    <x v="0"/>
    <x v="0"/>
  </r>
  <r>
    <x v="0"/>
    <x v="5"/>
    <s v="PL1203"/>
    <s v="strefa małopolska"/>
    <s v="MpChrzaPlTysMOB"/>
    <s v="PM10"/>
    <s v="24g"/>
    <n v="31.7"/>
    <n v="9.6"/>
    <n v="127.1"/>
    <n v="112"/>
    <x v="0"/>
    <x v="2"/>
  </r>
  <r>
    <x v="0"/>
    <x v="5"/>
    <s v="PL1203"/>
    <s v="strefa małopolska"/>
    <s v="MpDobczSzkolMOB"/>
    <s v="PM10"/>
    <s v="24g"/>
    <n v="28.6"/>
    <n v="7.1"/>
    <n v="147.9"/>
    <n v="112"/>
    <x v="0"/>
    <x v="0"/>
  </r>
  <r>
    <x v="0"/>
    <x v="5"/>
    <s v="PL1203"/>
    <s v="strefa małopolska"/>
    <s v="MpGorlKrasin"/>
    <s v="PM10"/>
    <s v="24g"/>
    <n v="26.1"/>
    <n v="6.8921400000000004"/>
    <n v="106.1"/>
    <n v="356"/>
    <x v="0"/>
    <x v="2"/>
  </r>
  <r>
    <x v="0"/>
    <x v="5"/>
    <s v="PL1203"/>
    <s v="strefa małopolska"/>
    <s v="MpKalZebRyneMOB"/>
    <s v="PM10"/>
    <s v="24g"/>
    <n v="43.2"/>
    <n v="9.9"/>
    <n v="191.1"/>
    <n v="112"/>
    <x v="0"/>
    <x v="0"/>
  </r>
  <r>
    <x v="0"/>
    <x v="5"/>
    <s v="PL1201"/>
    <s v="Aglomeracja Krakowska"/>
    <s v="MpKrakAlKras"/>
    <s v="PM10"/>
    <s v="1g"/>
    <n v="56.7"/>
    <n v="3"/>
    <n v="444.36700000000002"/>
    <n v="8736"/>
    <x v="0"/>
    <x v="1"/>
  </r>
  <r>
    <x v="0"/>
    <x v="5"/>
    <s v="PL1201"/>
    <s v="Aglomeracja Krakowska"/>
    <s v="MpKrakBujaka"/>
    <s v="PM10"/>
    <s v="1g"/>
    <n v="40.5"/>
    <n v="2.9829599999999998"/>
    <n v="419.58800000000002"/>
    <n v="8633"/>
    <x v="0"/>
    <x v="1"/>
  </r>
  <r>
    <x v="0"/>
    <x v="5"/>
    <s v="PL1201"/>
    <s v="Aglomeracja Krakowska"/>
    <s v="MpKrakBujaka"/>
    <s v="PM10"/>
    <s v="24g"/>
    <n v="39.4"/>
    <n v="8.1199999999999992"/>
    <n v="295.3"/>
    <n v="361"/>
    <x v="0"/>
    <x v="1"/>
  </r>
  <r>
    <x v="0"/>
    <x v="5"/>
    <s v="PL1201"/>
    <s v="Aglomeracja Krakowska"/>
    <s v="MpKrakBulwar"/>
    <s v="PM10"/>
    <s v="1g"/>
    <n v="41.3"/>
    <n v="2.9567199999999998"/>
    <n v="397.10700000000003"/>
    <n v="8696"/>
    <x v="0"/>
    <x v="1"/>
  </r>
  <r>
    <x v="0"/>
    <x v="5"/>
    <s v="PL1201"/>
    <s v="Aglomeracja Krakowska"/>
    <s v="MpKrakBulwar"/>
    <s v="PM10"/>
    <s v="24g"/>
    <n v="39.9"/>
    <n v="6.44"/>
    <n v="275.39999999999998"/>
    <n v="342"/>
    <x v="0"/>
    <x v="1"/>
  </r>
  <r>
    <x v="0"/>
    <x v="5"/>
    <s v="PL1201"/>
    <s v="Aglomeracja Krakowska"/>
    <s v="MpKrakDietla"/>
    <s v="PM10"/>
    <s v="1g"/>
    <n v="48.6"/>
    <n v="3"/>
    <n v="449.5"/>
    <n v="8661"/>
    <x v="0"/>
    <x v="1"/>
  </r>
  <r>
    <x v="0"/>
    <x v="5"/>
    <s v="PL1201"/>
    <s v="Aglomeracja Krakowska"/>
    <s v="MpKrakOsPias"/>
    <s v="PM10"/>
    <s v="1g"/>
    <n v="35.9"/>
    <n v="3"/>
    <n v="268.57299999999998"/>
    <n v="8463"/>
    <x v="0"/>
    <x v="1"/>
  </r>
  <r>
    <x v="0"/>
    <x v="5"/>
    <s v="PL1201"/>
    <s v="Aglomeracja Krakowska"/>
    <s v="MpKrakOsPias"/>
    <s v="PM10"/>
    <s v="24g"/>
    <n v="36.700000000000003"/>
    <n v="7.1220400000000001"/>
    <n v="203.3"/>
    <n v="349"/>
    <x v="0"/>
    <x v="1"/>
  </r>
  <r>
    <x v="0"/>
    <x v="5"/>
    <s v="PL1201"/>
    <s v="Aglomeracja Krakowska"/>
    <s v="MpKrakZloRog"/>
    <s v="PM10"/>
    <s v="1g"/>
    <n v="40.9"/>
    <n v="3"/>
    <n v="342.92399999999998"/>
    <n v="8487"/>
    <x v="0"/>
    <x v="1"/>
  </r>
  <r>
    <x v="0"/>
    <x v="5"/>
    <s v="PL1201"/>
    <s v="Aglomeracja Krakowska"/>
    <s v="MpKrakZloRog"/>
    <s v="PM10"/>
    <s v="24g"/>
    <n v="40.700000000000003"/>
    <n v="7.1743100000000002"/>
    <n v="231.2"/>
    <n v="362"/>
    <x v="0"/>
    <x v="1"/>
  </r>
  <r>
    <x v="0"/>
    <x v="5"/>
    <s v="PL1203"/>
    <s v="strefa małopolska"/>
    <s v="MpMuszynKityMOB"/>
    <s v="PM10"/>
    <s v="24g"/>
    <n v="27.9"/>
    <n v="7.2"/>
    <n v="107.7"/>
    <n v="116"/>
    <x v="0"/>
    <x v="2"/>
  </r>
  <r>
    <x v="0"/>
    <x v="5"/>
    <s v="PL1203"/>
    <s v="strefa małopolska"/>
    <s v="MpNiepo3Maja"/>
    <s v="PM10"/>
    <s v="24g"/>
    <n v="34.5"/>
    <n v="6.24"/>
    <n v="259.60000000000002"/>
    <n v="362"/>
    <x v="0"/>
    <x v="1"/>
  </r>
  <r>
    <x v="0"/>
    <x v="5"/>
    <s v="PL1203"/>
    <s v="strefa małopolska"/>
    <s v="MpNoSaczNadb"/>
    <s v="PM10"/>
    <s v="1g"/>
    <n v="40.700000000000003"/>
    <n v="3"/>
    <n v="358.267"/>
    <n v="8584"/>
    <x v="0"/>
    <x v="1"/>
  </r>
  <r>
    <x v="0"/>
    <x v="5"/>
    <s v="PL1203"/>
    <s v="strefa małopolska"/>
    <s v="MpNoSaczNadb"/>
    <s v="PM10"/>
    <s v="24g"/>
    <n v="40.9"/>
    <n v="6.48"/>
    <n v="210.7"/>
    <n v="364"/>
    <x v="0"/>
    <x v="1"/>
  </r>
  <r>
    <x v="0"/>
    <x v="5"/>
    <s v="PL1203"/>
    <s v="strefa małopolska"/>
    <s v="MpNoTargPSlo"/>
    <s v="PM10"/>
    <s v="1g"/>
    <n v="35.9"/>
    <n v="2.1590699999999998"/>
    <n v="630.65499999999997"/>
    <n v="6662"/>
    <x v="0"/>
    <x v="1"/>
  </r>
  <r>
    <x v="0"/>
    <x v="5"/>
    <s v="PL1203"/>
    <s v="strefa małopolska"/>
    <s v="MpNoTargPSlo"/>
    <s v="PM10"/>
    <s v="24g"/>
    <n v="34.200000000000003"/>
    <n v="4.9633700000000003"/>
    <n v="274.95999999999998"/>
    <n v="259"/>
    <x v="0"/>
    <x v="1"/>
  </r>
  <r>
    <x v="0"/>
    <x v="5"/>
    <s v="PL1203"/>
    <s v="strefa małopolska"/>
    <s v="MpOlkuFrNull"/>
    <s v="PM10"/>
    <s v="1g"/>
    <n v="30.9"/>
    <n v="3"/>
    <n v="295.101"/>
    <n v="8010"/>
    <x v="0"/>
    <x v="1"/>
  </r>
  <r>
    <x v="0"/>
    <x v="5"/>
    <s v="PL1203"/>
    <s v="strefa małopolska"/>
    <s v="MpPiwnZdrojoMOB"/>
    <s v="PM10"/>
    <s v="24g"/>
    <n v="24"/>
    <n v="6.1"/>
    <n v="87.3"/>
    <n v="114"/>
    <x v="0"/>
    <x v="3"/>
  </r>
  <r>
    <x v="0"/>
    <x v="5"/>
    <s v="PL1203"/>
    <s v="strefa małopolska"/>
    <s v="MpSkawOsOgro"/>
    <s v="PM10"/>
    <s v="1g"/>
    <n v="42.5"/>
    <n v="3"/>
    <n v="458.46199999999999"/>
    <n v="8714"/>
    <x v="0"/>
    <x v="1"/>
  </r>
  <r>
    <x v="0"/>
    <x v="5"/>
    <s v="PL1202"/>
    <s v="miasto Tarnów"/>
    <s v="MpTarBitStud"/>
    <s v="PM10"/>
    <s v="1g"/>
    <n v="29"/>
    <n v="3"/>
    <n v="299.74400000000003"/>
    <n v="8666"/>
    <x v="0"/>
    <x v="1"/>
  </r>
  <r>
    <x v="0"/>
    <x v="5"/>
    <s v="PL1202"/>
    <s v="miasto Tarnów"/>
    <s v="MpTarBitStud"/>
    <s v="PM10"/>
    <s v="24g"/>
    <n v="30.6"/>
    <n v="6.2996400000000001"/>
    <n v="111.9"/>
    <n v="353"/>
    <x v="0"/>
    <x v="2"/>
  </r>
  <r>
    <x v="0"/>
    <x v="5"/>
    <s v="PL1202"/>
    <s v="miasto Tarnów"/>
    <s v="MpTarRoSitko"/>
    <s v="PM10"/>
    <s v="1g"/>
    <n v="36.9"/>
    <n v="3"/>
    <n v="360.2"/>
    <n v="8710"/>
    <x v="0"/>
    <x v="1"/>
  </r>
  <r>
    <x v="0"/>
    <x v="5"/>
    <s v="PL1203"/>
    <s v="strefa małopolska"/>
    <s v="MpTrzebOsZWM"/>
    <s v="PM10"/>
    <s v="1g"/>
    <n v="35.700000000000003"/>
    <n v="3"/>
    <n v="267.29899999999998"/>
    <n v="8646"/>
    <x v="0"/>
    <x v="1"/>
  </r>
  <r>
    <x v="0"/>
    <x v="5"/>
    <s v="PL1203"/>
    <s v="strefa małopolska"/>
    <s v="MpTrzebOsZWM"/>
    <s v="PM10"/>
    <s v="24g"/>
    <n v="34.4"/>
    <n v="7.77"/>
    <n v="151.9"/>
    <n v="363"/>
    <x v="0"/>
    <x v="0"/>
  </r>
  <r>
    <x v="0"/>
    <x v="5"/>
    <s v="PL1203"/>
    <s v="strefa małopolska"/>
    <s v="MpTuchChopin"/>
    <s v="PM10"/>
    <s v="24g"/>
    <n v="39"/>
    <n v="6.6847799999999999"/>
    <n v="258.39999999999998"/>
    <n v="363"/>
    <x v="0"/>
    <x v="1"/>
  </r>
  <r>
    <x v="0"/>
    <x v="5"/>
    <s v="PL1203"/>
    <s v="strefa małopolska"/>
    <s v="MpWielDembowMOB"/>
    <s v="PM10"/>
    <s v="24g"/>
    <n v="33.9"/>
    <n v="6.9"/>
    <n v="138.1"/>
    <n v="112"/>
    <x v="0"/>
    <x v="2"/>
  </r>
  <r>
    <x v="0"/>
    <x v="5"/>
    <s v="PL1203"/>
    <s v="strefa małopolska"/>
    <s v="MpZakopaSien"/>
    <s v="PM10"/>
    <s v="1g"/>
    <n v="31.6"/>
    <n v="2.5010400000000002"/>
    <n v="468.72500000000002"/>
    <n v="8716"/>
    <x v="0"/>
    <x v="1"/>
  </r>
  <r>
    <x v="0"/>
    <x v="5"/>
    <s v="PL1203"/>
    <s v="strefa małopolska"/>
    <s v="MpZakopaSien"/>
    <s v="PM10"/>
    <s v="24g"/>
    <n v="30.8"/>
    <n v="5.09"/>
    <n v="181.5"/>
    <n v="354"/>
    <x v="0"/>
    <x v="0"/>
  </r>
  <r>
    <x v="0"/>
    <x v="6"/>
    <s v="PL1404"/>
    <s v="strefa mazowiecka"/>
    <s v="MzGranicaKPN"/>
    <s v="PM10"/>
    <s v="24g"/>
    <n v="22.6"/>
    <n v="3.27"/>
    <n v="89.49"/>
    <n v="359"/>
    <x v="0"/>
    <x v="3"/>
  </r>
  <r>
    <x v="0"/>
    <x v="6"/>
    <s v="PL1404"/>
    <s v="strefa mazowiecka"/>
    <s v="MzGutyDuCzer"/>
    <s v="PM10"/>
    <s v="24g"/>
    <n v="18.5"/>
    <n v="2.1800000000000002"/>
    <n v="95.73"/>
    <n v="360"/>
    <x v="1"/>
    <x v="3"/>
  </r>
  <r>
    <x v="0"/>
    <x v="6"/>
    <s v="PL1404"/>
    <s v="strefa mazowiecka"/>
    <s v="MzLegZegrzyn"/>
    <s v="PM10"/>
    <s v="24g"/>
    <n v="30.1"/>
    <n v="6.71"/>
    <n v="131.72"/>
    <n v="363"/>
    <x v="0"/>
    <x v="2"/>
  </r>
  <r>
    <x v="0"/>
    <x v="6"/>
    <s v="PL1404"/>
    <s v="strefa mazowiecka"/>
    <s v="MzMlawOrdona"/>
    <s v="PM10"/>
    <s v="24g"/>
    <n v="31"/>
    <n v="8.34"/>
    <n v="127.36"/>
    <n v="337"/>
    <x v="0"/>
    <x v="2"/>
  </r>
  <r>
    <x v="0"/>
    <x v="6"/>
    <s v="PL1404"/>
    <s v="strefa mazowiecka"/>
    <s v="MzOstroHalle"/>
    <s v="PM10"/>
    <s v="24g"/>
    <n v="26.7"/>
    <n v="7.08"/>
    <n v="109.03"/>
    <n v="366"/>
    <x v="0"/>
    <x v="2"/>
  </r>
  <r>
    <x v="0"/>
    <x v="6"/>
    <s v="PL1404"/>
    <s v="strefa mazowiecka"/>
    <s v="MzOtwoBrzozo"/>
    <s v="PM10"/>
    <s v="24g"/>
    <n v="34"/>
    <n v="4.3600000000000003"/>
    <n v="196.3"/>
    <n v="364"/>
    <x v="0"/>
    <x v="0"/>
  </r>
  <r>
    <x v="0"/>
    <x v="6"/>
    <s v="PL1404"/>
    <s v="strefa mazowiecka"/>
    <s v="MzPiasPulask"/>
    <s v="PM10"/>
    <s v="24g"/>
    <n v="30.9"/>
    <n v="6.18"/>
    <n v="114.67"/>
    <n v="364"/>
    <x v="0"/>
    <x v="2"/>
  </r>
  <r>
    <x v="0"/>
    <x v="6"/>
    <s v="PL1402"/>
    <s v="miasto Płock"/>
    <s v="MzPlocKroJad"/>
    <s v="PM10"/>
    <s v="24g"/>
    <n v="27.4"/>
    <n v="5.99"/>
    <n v="94.52"/>
    <n v="364"/>
    <x v="0"/>
    <x v="3"/>
  </r>
  <r>
    <x v="0"/>
    <x v="6"/>
    <s v="PL1402"/>
    <s v="miasto Płock"/>
    <s v="MzPlocMiReja"/>
    <s v="PM10"/>
    <s v="1g"/>
    <n v="30.1"/>
    <n v="3.5765625999999999"/>
    <n v="183.9243463"/>
    <n v="8750"/>
    <x v="0"/>
    <x v="0"/>
  </r>
  <r>
    <x v="0"/>
    <x v="6"/>
    <s v="PL1403"/>
    <s v="miasto Radom"/>
    <s v="MzRad25Czerw"/>
    <s v="PM10"/>
    <s v="24g"/>
    <n v="30.6"/>
    <n v="7.44"/>
    <n v="147.68"/>
    <n v="360"/>
    <x v="0"/>
    <x v="0"/>
  </r>
  <r>
    <x v="0"/>
    <x v="6"/>
    <s v="PL1403"/>
    <s v="miasto Radom"/>
    <s v="MzRadTochter"/>
    <s v="PM10"/>
    <s v="1g"/>
    <n v="34.5"/>
    <n v="0.37925066000000002"/>
    <n v="340.43899641000002"/>
    <n v="8757"/>
    <x v="0"/>
    <x v="1"/>
  </r>
  <r>
    <x v="0"/>
    <x v="6"/>
    <s v="PL1404"/>
    <s v="strefa mazowiecka"/>
    <s v="MzSiedKonars"/>
    <s v="PM10"/>
    <s v="1g"/>
    <n v="30.1"/>
    <n v="3.5363958800000002"/>
    <n v="514.53038671000002"/>
    <n v="8697"/>
    <x v="0"/>
    <x v="1"/>
  </r>
  <r>
    <x v="0"/>
    <x v="6"/>
    <s v="PL1404"/>
    <s v="strefa mazowiecka"/>
    <s v="MzSiedKonars"/>
    <s v="PM10"/>
    <s v="24g"/>
    <n v="27.8"/>
    <n v="8.36"/>
    <n v="113.25"/>
    <n v="324"/>
    <x v="0"/>
    <x v="2"/>
  </r>
  <r>
    <x v="0"/>
    <x v="6"/>
    <s v="PL1401"/>
    <s v="Aglomeracja Warszawska"/>
    <s v="MzWarAKrzywo"/>
    <s v="PM10"/>
    <s v="24g"/>
    <n v="29.5"/>
    <n v="5.62"/>
    <n v="101.97"/>
    <n v="366"/>
    <x v="0"/>
    <x v="2"/>
  </r>
  <r>
    <x v="0"/>
    <x v="6"/>
    <s v="PL1401"/>
    <s v="Aglomeracja Warszawska"/>
    <s v="MzWarAlNiepo"/>
    <s v="PM10"/>
    <s v="1g"/>
    <n v="41.6"/>
    <n v="3.0752000000000002"/>
    <n v="552.74120000000005"/>
    <n v="8591"/>
    <x v="0"/>
    <x v="1"/>
  </r>
  <r>
    <x v="0"/>
    <x v="6"/>
    <s v="PL1401"/>
    <s v="Aglomeracja Warszawska"/>
    <s v="MzWarAlNiepo"/>
    <s v="PM10"/>
    <s v="24g"/>
    <n v="41"/>
    <n v="10.71"/>
    <n v="129.37"/>
    <n v="357"/>
    <x v="0"/>
    <x v="2"/>
  </r>
  <r>
    <x v="0"/>
    <x v="6"/>
    <s v="PL1401"/>
    <s v="Aglomeracja Warszawska"/>
    <s v="MzWarKondrat"/>
    <s v="PM10"/>
    <s v="1g"/>
    <n v="29.8"/>
    <n v="0.8"/>
    <n v="250.59"/>
    <n v="8139"/>
    <x v="0"/>
    <x v="1"/>
  </r>
  <r>
    <x v="0"/>
    <x v="6"/>
    <s v="PL1401"/>
    <s v="Aglomeracja Warszawska"/>
    <s v="MzWarMarszal"/>
    <s v="PM10"/>
    <s v="1g"/>
    <n v="37.1"/>
    <n v="5.1631999999999998"/>
    <n v="209.57839999999999"/>
    <n v="8644"/>
    <x v="0"/>
    <x v="1"/>
  </r>
  <r>
    <x v="0"/>
    <x v="6"/>
    <s v="PL1401"/>
    <s v="Aglomeracja Warszawska"/>
    <s v="MzWarTolstoj"/>
    <s v="PM10"/>
    <s v="24g"/>
    <n v="28.1"/>
    <n v="5.44"/>
    <n v="89.99"/>
    <n v="366"/>
    <x v="0"/>
    <x v="3"/>
  </r>
  <r>
    <x v="0"/>
    <x v="6"/>
    <s v="PL1401"/>
    <s v="Aglomeracja Warszawska"/>
    <s v="MzWarWokalna"/>
    <s v="PM10"/>
    <s v="1g"/>
    <n v="27.5"/>
    <n v="0.79999977"/>
    <n v="137.30001711"/>
    <n v="8693"/>
    <x v="0"/>
    <x v="2"/>
  </r>
  <r>
    <x v="0"/>
    <x v="6"/>
    <s v="PL1404"/>
    <s v="strefa mazowiecka"/>
    <s v="MzZyraRoosev"/>
    <s v="PM10"/>
    <s v="1g"/>
    <n v="37.9"/>
    <n v="3.45286727"/>
    <n v="369.46733365"/>
    <n v="8028"/>
    <x v="0"/>
    <x v="1"/>
  </r>
  <r>
    <x v="0"/>
    <x v="7"/>
    <s v="PL1602"/>
    <s v="strefa opolska"/>
    <s v="OpGlubRatusz"/>
    <s v="PM10"/>
    <s v="24g"/>
    <n v="32.1"/>
    <n v="8"/>
    <n v="156"/>
    <n v="363"/>
    <x v="0"/>
    <x v="0"/>
  </r>
  <r>
    <x v="0"/>
    <x v="7"/>
    <s v="PL1602"/>
    <s v="strefa opolska"/>
    <s v="OpKKozBSmial"/>
    <s v="PM10"/>
    <s v="1g"/>
    <n v="34"/>
    <n v="0"/>
    <n v="252.75899999999999"/>
    <n v="8565"/>
    <x v="0"/>
    <x v="1"/>
  </r>
  <r>
    <x v="0"/>
    <x v="7"/>
    <s v="PL1602"/>
    <s v="strefa opolska"/>
    <s v="OpKKozBSmial"/>
    <s v="PM10"/>
    <s v="24g"/>
    <n v="29.4"/>
    <n v="2.5"/>
    <n v="142"/>
    <n v="344"/>
    <x v="0"/>
    <x v="0"/>
  </r>
  <r>
    <x v="0"/>
    <x v="7"/>
    <s v="PL1602"/>
    <s v="strefa opolska"/>
    <s v="OpKluczMicki"/>
    <s v="PM10"/>
    <s v="24g"/>
    <n v="32.4"/>
    <n v="7"/>
    <n v="152"/>
    <n v="361"/>
    <x v="0"/>
    <x v="0"/>
  </r>
  <r>
    <x v="0"/>
    <x v="7"/>
    <s v="PL1602"/>
    <s v="strefa opolska"/>
    <s v="OpNysaRodzie"/>
    <s v="PM10"/>
    <s v="24g"/>
    <n v="33.9"/>
    <n v="2.5"/>
    <n v="166"/>
    <n v="353"/>
    <x v="0"/>
    <x v="0"/>
  </r>
  <r>
    <x v="0"/>
    <x v="7"/>
    <s v="PL1602"/>
    <s v="strefa opolska"/>
    <s v="OpOlesSlowac"/>
    <s v="PM10"/>
    <s v="1g"/>
    <n v="32.9"/>
    <n v="0"/>
    <n v="278.96300000000002"/>
    <n v="7833"/>
    <x v="0"/>
    <x v="1"/>
  </r>
  <r>
    <x v="0"/>
    <x v="7"/>
    <s v="PL1601"/>
    <s v="miasto Opole"/>
    <s v="OpOpoleMinor"/>
    <s v="PM10"/>
    <s v="1g"/>
    <n v="31"/>
    <n v="0.37347999999999998"/>
    <n v="215.62100000000001"/>
    <n v="8285"/>
    <x v="0"/>
    <x v="1"/>
  </r>
  <r>
    <x v="0"/>
    <x v="7"/>
    <s v="PL1601"/>
    <s v="miasto Opole"/>
    <s v="OpOpoleOsAKr"/>
    <s v="PM10"/>
    <s v="24g"/>
    <n v="30.9"/>
    <n v="8"/>
    <n v="161"/>
    <n v="341"/>
    <x v="0"/>
    <x v="0"/>
  </r>
  <r>
    <x v="0"/>
    <x v="7"/>
    <s v="PL1602"/>
    <s v="strefa opolska"/>
    <s v="OpZdziePiast"/>
    <s v="PM10"/>
    <s v="1g"/>
    <n v="37.799999999999997"/>
    <n v="0.16631000000000001"/>
    <n v="297.45400000000001"/>
    <n v="8692"/>
    <x v="0"/>
    <x v="1"/>
  </r>
  <r>
    <x v="0"/>
    <x v="7"/>
    <s v="PL1602"/>
    <s v="strefa opolska"/>
    <s v="OpZdziePiast"/>
    <s v="PM10"/>
    <s v="24g"/>
    <n v="36.9"/>
    <n v="7"/>
    <n v="198"/>
    <n v="360"/>
    <x v="0"/>
    <x v="0"/>
  </r>
  <r>
    <x v="0"/>
    <x v="8"/>
    <s v="PL2001"/>
    <s v="Aglomeracja Białostocka"/>
    <s v="PdBialWarsza"/>
    <s v="PM10"/>
    <s v="1g"/>
    <n v="23.9"/>
    <n v="0"/>
    <n v="294.10000000000002"/>
    <n v="7457"/>
    <x v="0"/>
    <x v="1"/>
  </r>
  <r>
    <x v="0"/>
    <x v="8"/>
    <s v="PL2001"/>
    <s v="Aglomeracja Białostocka"/>
    <s v="PdBialWaszyn"/>
    <s v="PM10"/>
    <s v="24g"/>
    <n v="19.8"/>
    <n v="3.3"/>
    <n v="65.2"/>
    <n v="301"/>
    <x v="1"/>
    <x v="3"/>
  </r>
  <r>
    <x v="0"/>
    <x v="8"/>
    <s v="PL2002"/>
    <s v="strefa podlaska"/>
    <s v="PdHajnowkJagMOB"/>
    <s v="PM10"/>
    <s v="1g"/>
    <n v="27.5"/>
    <n v="0.88"/>
    <n v="459.97"/>
    <n v="8525"/>
    <x v="0"/>
    <x v="1"/>
  </r>
  <r>
    <x v="0"/>
    <x v="8"/>
    <s v="PL2002"/>
    <s v="strefa podlaska"/>
    <s v="PdLomSikorsk"/>
    <s v="PM10"/>
    <s v="1g"/>
    <n v="23.7"/>
    <n v="0"/>
    <n v="486.7"/>
    <n v="8520"/>
    <x v="0"/>
    <x v="1"/>
  </r>
  <r>
    <x v="0"/>
    <x v="8"/>
    <s v="PL2002"/>
    <s v="strefa podlaska"/>
    <s v="PdSuwPulaski"/>
    <s v="PM10"/>
    <s v="24g"/>
    <n v="19.2"/>
    <n v="3.7035019899999999"/>
    <n v="98.985383940000006"/>
    <n v="335"/>
    <x v="1"/>
    <x v="3"/>
  </r>
  <r>
    <x v="0"/>
    <x v="9"/>
    <s v="PL1802"/>
    <s v="strefa podkarpacka"/>
    <s v="PkDebiGrottg"/>
    <s v="PM10"/>
    <s v="24g"/>
    <n v="33"/>
    <n v="5.67"/>
    <n v="186"/>
    <n v="345"/>
    <x v="0"/>
    <x v="0"/>
  </r>
  <r>
    <x v="0"/>
    <x v="9"/>
    <s v="PL1802"/>
    <s v="strefa podkarpacka"/>
    <s v="PkJarosPruch"/>
    <s v="PM10"/>
    <s v="24g"/>
    <n v="34.9"/>
    <n v="7.7"/>
    <n v="183"/>
    <n v="360"/>
    <x v="0"/>
    <x v="0"/>
  </r>
  <r>
    <x v="0"/>
    <x v="9"/>
    <s v="PL1802"/>
    <s v="strefa podkarpacka"/>
    <s v="PkJasloSikor"/>
    <s v="PM10"/>
    <s v="1g"/>
    <n v="26.8"/>
    <n v="0.49792999999999998"/>
    <n v="279.375"/>
    <n v="8712"/>
    <x v="0"/>
    <x v="1"/>
  </r>
  <r>
    <x v="0"/>
    <x v="9"/>
    <s v="PL1802"/>
    <s v="strefa podkarpacka"/>
    <s v="PkJasloSikor"/>
    <s v="PM10"/>
    <s v="24g"/>
    <n v="26.4"/>
    <n v="6.21"/>
    <n v="109"/>
    <n v="364"/>
    <x v="0"/>
    <x v="2"/>
  </r>
  <r>
    <x v="0"/>
    <x v="9"/>
    <s v="PL1802"/>
    <s v="strefa podkarpacka"/>
    <s v="PkKrosKletow"/>
    <s v="PM10"/>
    <s v="24g"/>
    <n v="29.2"/>
    <n v="9.18"/>
    <n v="150"/>
    <n v="363"/>
    <x v="0"/>
    <x v="0"/>
  </r>
  <r>
    <x v="0"/>
    <x v="9"/>
    <s v="PL1802"/>
    <s v="strefa podkarpacka"/>
    <s v="PkMielPogodn"/>
    <s v="PM10"/>
    <s v="24g"/>
    <n v="31.7"/>
    <n v="7.82"/>
    <n v="115"/>
    <n v="349"/>
    <x v="0"/>
    <x v="2"/>
  </r>
  <r>
    <x v="0"/>
    <x v="9"/>
    <s v="PL1802"/>
    <s v="strefa podkarpacka"/>
    <s v="PkMielSolski"/>
    <s v="PM10"/>
    <s v="1g"/>
    <n v="31.1"/>
    <n v="0.19292000000000001"/>
    <n v="295.45999999999998"/>
    <n v="8306"/>
    <x v="0"/>
    <x v="1"/>
  </r>
  <r>
    <x v="0"/>
    <x v="9"/>
    <s v="PL1802"/>
    <s v="strefa podkarpacka"/>
    <s v="PkNiskoSzkla"/>
    <s v="PM10"/>
    <s v="1g"/>
    <n v="27.3"/>
    <n v="1.3227199999999999"/>
    <n v="314.03399999999999"/>
    <n v="8711"/>
    <x v="0"/>
    <x v="1"/>
  </r>
  <r>
    <x v="0"/>
    <x v="9"/>
    <s v="PL1802"/>
    <s v="strefa podkarpacka"/>
    <s v="PkNiskoSzkla"/>
    <s v="PM10"/>
    <s v="24g"/>
    <n v="27.2"/>
    <n v="7.35"/>
    <n v="111"/>
    <n v="360"/>
    <x v="0"/>
    <x v="2"/>
  </r>
  <r>
    <x v="0"/>
    <x v="9"/>
    <s v="PL1802"/>
    <s v="strefa podkarpacka"/>
    <s v="PkPrzemGrunw"/>
    <s v="PM10"/>
    <s v="1g"/>
    <n v="28.9"/>
    <n v="0.12698999999999999"/>
    <n v="287.66899999999998"/>
    <n v="7265"/>
    <x v="0"/>
    <x v="1"/>
  </r>
  <r>
    <x v="0"/>
    <x v="9"/>
    <s v="PL1802"/>
    <s v="strefa podkarpacka"/>
    <s v="PkPrzemGrunw"/>
    <s v="PM10"/>
    <s v="24g"/>
    <n v="26.9"/>
    <n v="5.45"/>
    <n v="130"/>
    <n v="342"/>
    <x v="0"/>
    <x v="2"/>
  </r>
  <r>
    <x v="0"/>
    <x v="9"/>
    <s v="PL1801"/>
    <s v="miasto Rzeszów"/>
    <s v="PkRzeszRejta"/>
    <s v="PM10"/>
    <s v="1g"/>
    <n v="27.4"/>
    <n v="2.36327"/>
    <n v="264.48200000000003"/>
    <n v="8701"/>
    <x v="0"/>
    <x v="1"/>
  </r>
  <r>
    <x v="0"/>
    <x v="9"/>
    <s v="PL1801"/>
    <s v="miasto Rzeszów"/>
    <s v="PkRzeszRejta"/>
    <s v="PM10"/>
    <s v="24g"/>
    <n v="27.5"/>
    <n v="6.75"/>
    <n v="108"/>
    <n v="361"/>
    <x v="0"/>
    <x v="2"/>
  </r>
  <r>
    <x v="0"/>
    <x v="9"/>
    <s v="PL1802"/>
    <s v="strefa podkarpacka"/>
    <s v="PkSanoSadowa"/>
    <s v="PM10"/>
    <s v="24g"/>
    <n v="27.9"/>
    <n v="7.33"/>
    <n v="88.4"/>
    <n v="354"/>
    <x v="0"/>
    <x v="3"/>
  </r>
  <r>
    <x v="0"/>
    <x v="9"/>
    <s v="PL1802"/>
    <s v="strefa podkarpacka"/>
    <s v="PkTarnDabrow"/>
    <s v="PM10"/>
    <s v="24g"/>
    <n v="29.2"/>
    <n v="6.58"/>
    <n v="136"/>
    <n v="364"/>
    <x v="0"/>
    <x v="2"/>
  </r>
  <r>
    <x v="0"/>
    <x v="10"/>
    <s v="PL2201"/>
    <s v="Aglomeracja Trójmiejska"/>
    <s v="PmGdaGleboka"/>
    <s v="PM10"/>
    <s v="24g"/>
    <n v="23.7"/>
    <n v="1"/>
    <n v="111"/>
    <n v="337"/>
    <x v="0"/>
    <x v="2"/>
  </r>
  <r>
    <x v="0"/>
    <x v="10"/>
    <s v="PL2201"/>
    <s v="Aglomeracja Trójmiejska"/>
    <s v="PmGdaKacze02"/>
    <s v="PM10"/>
    <s v="1g"/>
    <n v="19.100000000000001"/>
    <n v="1"/>
    <n v="154.03700000000001"/>
    <n v="8739"/>
    <x v="1"/>
    <x v="0"/>
  </r>
  <r>
    <x v="0"/>
    <x v="10"/>
    <s v="PL2201"/>
    <s v="Aglomeracja Trójmiejska"/>
    <s v="PmGdaLecz08m"/>
    <s v="PM10"/>
    <s v="24g"/>
    <n v="22.2"/>
    <n v="3"/>
    <n v="96"/>
    <n v="326"/>
    <x v="0"/>
    <x v="3"/>
  </r>
  <r>
    <x v="0"/>
    <x v="10"/>
    <s v="PL2201"/>
    <s v="Aglomeracja Trójmiejska"/>
    <s v="PmGdaLeczk08"/>
    <s v="PM10"/>
    <s v="1g"/>
    <n v="19.8"/>
    <n v="1"/>
    <n v="217.60599999999999"/>
    <n v="8645"/>
    <x v="1"/>
    <x v="1"/>
  </r>
  <r>
    <x v="0"/>
    <x v="10"/>
    <s v="PL2201"/>
    <s v="Aglomeracja Trójmiejska"/>
    <s v="PmGdaOstrz05"/>
    <s v="PM10"/>
    <s v="1g"/>
    <n v="17"/>
    <n v="1"/>
    <n v="144.79300000000001"/>
    <n v="8678"/>
    <x v="1"/>
    <x v="0"/>
  </r>
  <r>
    <x v="0"/>
    <x v="10"/>
    <s v="PL2201"/>
    <s v="Aglomeracja Trójmiejska"/>
    <s v="PmGdaPoWie01"/>
    <s v="PM10"/>
    <s v="1g"/>
    <n v="23.1"/>
    <n v="1"/>
    <n v="189.56100000000001"/>
    <n v="8768"/>
    <x v="0"/>
    <x v="0"/>
  </r>
  <r>
    <x v="0"/>
    <x v="10"/>
    <s v="PL2201"/>
    <s v="Aglomeracja Trójmiejska"/>
    <s v="PmGdaWyzwo03"/>
    <s v="PM10"/>
    <s v="1g"/>
    <n v="16.3"/>
    <n v="1"/>
    <n v="262.322"/>
    <n v="8775"/>
    <x v="1"/>
    <x v="1"/>
  </r>
  <r>
    <x v="0"/>
    <x v="10"/>
    <s v="PL2201"/>
    <s v="Aglomeracja Trójmiejska"/>
    <s v="PmGdyJozBema"/>
    <s v="PM10"/>
    <s v="24g"/>
    <n v="20.7"/>
    <n v="2"/>
    <n v="81"/>
    <n v="299"/>
    <x v="1"/>
    <x v="3"/>
  </r>
  <r>
    <x v="0"/>
    <x v="10"/>
    <s v="PL2201"/>
    <s v="Aglomeracja Trójmiejska"/>
    <s v="PmGdyPoreb04"/>
    <s v="PM10"/>
    <s v="1g"/>
    <n v="15.4"/>
    <n v="1"/>
    <n v="182.06299999999999"/>
    <n v="8673"/>
    <x v="1"/>
    <x v="0"/>
  </r>
  <r>
    <x v="0"/>
    <x v="10"/>
    <s v="PL2201"/>
    <s v="Aglomeracja Trójmiejska"/>
    <s v="PmGdySzaf09N"/>
    <s v="PM10"/>
    <s v="1g"/>
    <n v="15.3"/>
    <n v="1"/>
    <n v="203.05600000000001"/>
    <n v="8429"/>
    <x v="1"/>
    <x v="1"/>
  </r>
  <r>
    <x v="0"/>
    <x v="10"/>
    <s v="PL2202"/>
    <s v="strefa pomorska"/>
    <s v="PmKosTargo12"/>
    <s v="PM10"/>
    <s v="1g"/>
    <n v="32"/>
    <n v="1"/>
    <n v="318"/>
    <n v="6461"/>
    <x v="0"/>
    <x v="1"/>
  </r>
  <r>
    <x v="0"/>
    <x v="10"/>
    <s v="PL2202"/>
    <s v="strefa pomorska"/>
    <s v="PmKosTargo12"/>
    <s v="PM10"/>
    <s v="24g"/>
    <n v="28.8"/>
    <n v="6"/>
    <n v="116"/>
    <n v="365"/>
    <x v="0"/>
    <x v="2"/>
  </r>
  <r>
    <x v="0"/>
    <x v="10"/>
    <s v="PL2202"/>
    <s v="strefa pomorska"/>
    <s v="PmKwiSportow"/>
    <s v="PM10"/>
    <s v="24g"/>
    <n v="22.5"/>
    <n v="1"/>
    <n v="85"/>
    <n v="364"/>
    <x v="0"/>
    <x v="3"/>
  </r>
  <r>
    <x v="0"/>
    <x v="10"/>
    <s v="PL2202"/>
    <s v="strefa pomorska"/>
    <s v="PmLebMalcz16"/>
    <s v="PM10"/>
    <s v="1g"/>
    <n v="45"/>
    <n v="1"/>
    <n v="418"/>
    <n v="2648"/>
    <x v="0"/>
    <x v="1"/>
  </r>
  <r>
    <x v="0"/>
    <x v="10"/>
    <s v="PL2202"/>
    <s v="strefa pomorska"/>
    <s v="PmLebMalcz16"/>
    <s v="PM10"/>
    <s v="24g"/>
    <n v="28.9"/>
    <n v="1"/>
    <n v="128"/>
    <n v="354"/>
    <x v="0"/>
    <x v="2"/>
  </r>
  <r>
    <x v="0"/>
    <x v="10"/>
    <s v="PL2202"/>
    <s v="strefa pomorska"/>
    <s v="PmLinieKos17"/>
    <s v="PM10"/>
    <s v="24g"/>
    <n v="20.2"/>
    <n v="4"/>
    <n v="85"/>
    <n v="321"/>
    <x v="1"/>
    <x v="3"/>
  </r>
  <r>
    <x v="0"/>
    <x v="10"/>
    <s v="PL2202"/>
    <s v="strefa pomorska"/>
    <s v="PmMalMicki15"/>
    <s v="PM10"/>
    <s v="1g"/>
    <n v="23"/>
    <n v="1"/>
    <n v="247.381"/>
    <n v="7846"/>
    <x v="0"/>
    <x v="1"/>
  </r>
  <r>
    <x v="0"/>
    <x v="10"/>
    <s v="PL2202"/>
    <s v="strefa pomorska"/>
    <s v="PmMalMicki15"/>
    <s v="PM10"/>
    <s v="24g"/>
    <n v="22.7"/>
    <n v="5"/>
    <n v="78"/>
    <n v="361"/>
    <x v="0"/>
    <x v="3"/>
  </r>
  <r>
    <x v="0"/>
    <x v="10"/>
    <s v="PL2202"/>
    <s v="strefa pomorska"/>
    <s v="PmSlupKniazi"/>
    <s v="PM10"/>
    <s v="1g"/>
    <n v="19.399999999999999"/>
    <n v="1"/>
    <n v="174"/>
    <n v="7761"/>
    <x v="1"/>
    <x v="0"/>
  </r>
  <r>
    <x v="0"/>
    <x v="10"/>
    <s v="PL2202"/>
    <s v="strefa pomorska"/>
    <s v="PmSlupKniazi"/>
    <s v="PM10"/>
    <s v="24g"/>
    <n v="19.2"/>
    <n v="1"/>
    <n v="70"/>
    <n v="333"/>
    <x v="1"/>
    <x v="3"/>
  </r>
  <r>
    <x v="0"/>
    <x v="10"/>
    <s v="PL2201"/>
    <s v="Aglomeracja Trójmiejska"/>
    <s v="PmSopBitPl06"/>
    <s v="PM10"/>
    <s v="1g"/>
    <n v="16.7"/>
    <n v="1"/>
    <n v="249.048"/>
    <n v="8698"/>
    <x v="1"/>
    <x v="1"/>
  </r>
  <r>
    <x v="0"/>
    <x v="10"/>
    <s v="PL2202"/>
    <s v="strefa pomorska"/>
    <s v="PmStaGdaLubi"/>
    <s v="PM10"/>
    <s v="1g"/>
    <n v="42.4"/>
    <n v="0.4"/>
    <n v="488"/>
    <n v="8726"/>
    <x v="0"/>
    <x v="1"/>
  </r>
  <r>
    <x v="0"/>
    <x v="10"/>
    <s v="PL2202"/>
    <s v="strefa pomorska"/>
    <s v="PmTczeTarg07"/>
    <s v="PM10"/>
    <s v="1g"/>
    <n v="20"/>
    <n v="0.58279999999999998"/>
    <n v="287.41399999999999"/>
    <n v="8664"/>
    <x v="1"/>
    <x v="1"/>
  </r>
  <r>
    <x v="0"/>
    <x v="10"/>
    <s v="PL2202"/>
    <s v="strefa pomorska"/>
    <s v="PmWejhPlWejh"/>
    <s v="PM10"/>
    <s v="24g"/>
    <n v="29.1"/>
    <n v="3"/>
    <n v="199"/>
    <n v="339"/>
    <x v="0"/>
    <x v="0"/>
  </r>
  <r>
    <x v="0"/>
    <x v="11"/>
    <s v="PL2602"/>
    <s v="strefa świętokrzyska"/>
    <s v="SkBuskRokosz"/>
    <s v="PM10"/>
    <s v="24g"/>
    <n v="27"/>
    <n v="6.2"/>
    <n v="137.58024154"/>
    <n v="321"/>
    <x v="0"/>
    <x v="2"/>
  </r>
  <r>
    <x v="0"/>
    <x v="11"/>
    <s v="PL2601"/>
    <s v="miasto Kielce"/>
    <s v="SkKielJagiel"/>
    <s v="PM10"/>
    <s v="1g"/>
    <n v="35"/>
    <n v="0"/>
    <n v="346"/>
    <n v="8229"/>
    <x v="0"/>
    <x v="1"/>
  </r>
  <r>
    <x v="0"/>
    <x v="11"/>
    <s v="PL2601"/>
    <s v="miasto Kielce"/>
    <s v="SkKielJagiel"/>
    <s v="PM10"/>
    <s v="24g"/>
    <n v="32.799999999999997"/>
    <n v="6"/>
    <n v="128.55247602"/>
    <n v="336"/>
    <x v="0"/>
    <x v="2"/>
  </r>
  <r>
    <x v="0"/>
    <x v="11"/>
    <s v="PL2601"/>
    <s v="miasto Kielce"/>
    <s v="SkKielKusoci"/>
    <s v="PM10"/>
    <s v="24g"/>
    <n v="28"/>
    <n v="4.4000000000000004"/>
    <n v="132.6"/>
    <n v="366"/>
    <x v="0"/>
    <x v="2"/>
  </r>
  <r>
    <x v="0"/>
    <x v="11"/>
    <s v="PL2602"/>
    <s v="strefa świętokrzyska"/>
    <s v="SkMalo11List"/>
    <s v="PM10"/>
    <s v="1g"/>
    <n v="27.4"/>
    <n v="1.62"/>
    <n v="277.55"/>
    <n v="8681"/>
    <x v="0"/>
    <x v="1"/>
  </r>
  <r>
    <x v="0"/>
    <x v="11"/>
    <s v="PL2602"/>
    <s v="strefa świętokrzyska"/>
    <s v="SkNowiParkow"/>
    <s v="PM10"/>
    <s v="1g"/>
    <n v="34.6"/>
    <n v="0"/>
    <n v="330.74"/>
    <n v="8664"/>
    <x v="0"/>
    <x v="1"/>
  </r>
  <r>
    <x v="0"/>
    <x v="11"/>
    <s v="PL2602"/>
    <s v="strefa świętokrzyska"/>
    <s v="SkOzarOsWzgo"/>
    <s v="PM10"/>
    <s v="24g"/>
    <n v="19.899999999999999"/>
    <n v="1"/>
    <n v="136"/>
    <n v="335"/>
    <x v="1"/>
    <x v="2"/>
  </r>
  <r>
    <x v="0"/>
    <x v="11"/>
    <s v="PL2602"/>
    <s v="strefa świętokrzyska"/>
    <s v="SkPolaRuszcz"/>
    <s v="PM10"/>
    <s v="1g"/>
    <n v="29.7"/>
    <n v="1.67"/>
    <n v="326.56"/>
    <n v="8542"/>
    <x v="0"/>
    <x v="1"/>
  </r>
  <r>
    <x v="0"/>
    <x v="11"/>
    <s v="PL2602"/>
    <s v="strefa świętokrzyska"/>
    <s v="SkStaraZlota"/>
    <s v="PM10"/>
    <s v="24g"/>
    <n v="29"/>
    <n v="8.1999999999999993"/>
    <n v="122.57830464"/>
    <n v="348"/>
    <x v="0"/>
    <x v="2"/>
  </r>
  <r>
    <x v="0"/>
    <x v="12"/>
    <s v="PL2403"/>
    <s v="miasto Bielsko-Biała"/>
    <s v="SlBielKossak"/>
    <s v="PM10"/>
    <s v="1g"/>
    <n v="35.799999999999997"/>
    <n v="4.1339699999999997"/>
    <n v="381.74900000000002"/>
    <n v="8720"/>
    <x v="0"/>
    <x v="1"/>
  </r>
  <r>
    <x v="0"/>
    <x v="12"/>
    <s v="PL2403"/>
    <s v="miasto Bielsko-Biała"/>
    <s v="SlBielKossak"/>
    <s v="PM10"/>
    <s v="24g"/>
    <n v="35.9"/>
    <n v="10.6"/>
    <n v="247.3"/>
    <n v="354"/>
    <x v="0"/>
    <x v="1"/>
  </r>
  <r>
    <x v="0"/>
    <x v="12"/>
    <s v="PL2405"/>
    <s v="strefa śląska"/>
    <s v="SlCiesMickie"/>
    <s v="PM10"/>
    <s v="1g"/>
    <n v="30"/>
    <n v="1.06046"/>
    <n v="377.56299999999999"/>
    <n v="8652"/>
    <x v="0"/>
    <x v="1"/>
  </r>
  <r>
    <x v="0"/>
    <x v="12"/>
    <s v="PL2405"/>
    <s v="strefa śląska"/>
    <s v="SlCiesMickie"/>
    <s v="PM10"/>
    <s v="24g"/>
    <n v="30.2"/>
    <n v="8.1999999999999993"/>
    <n v="168.9"/>
    <n v="354"/>
    <x v="0"/>
    <x v="0"/>
  </r>
  <r>
    <x v="0"/>
    <x v="12"/>
    <s v="PL2404"/>
    <s v="miasto Częstochowa"/>
    <s v="SlCzestoArmK"/>
    <s v="PM10"/>
    <s v="1g"/>
    <n v="39.700000000000003"/>
    <n v="4.0184899999999999"/>
    <n v="398.54399999999998"/>
    <n v="8746"/>
    <x v="0"/>
    <x v="1"/>
  </r>
  <r>
    <x v="0"/>
    <x v="12"/>
    <s v="PL2404"/>
    <s v="miasto Częstochowa"/>
    <s v="SlCzestoBacz"/>
    <s v="PM10"/>
    <s v="1g"/>
    <n v="30.9"/>
    <n v="3.4332699999999998"/>
    <n v="309.90300000000002"/>
    <n v="8687"/>
    <x v="0"/>
    <x v="1"/>
  </r>
  <r>
    <x v="0"/>
    <x v="12"/>
    <s v="PL2404"/>
    <s v="miasto Częstochowa"/>
    <s v="SlCzestoBacz"/>
    <s v="PM10"/>
    <s v="24g"/>
    <n v="30.3"/>
    <n v="10"/>
    <n v="174.7"/>
    <n v="346"/>
    <x v="0"/>
    <x v="0"/>
  </r>
  <r>
    <x v="0"/>
    <x v="12"/>
    <s v="PL2401"/>
    <s v="Aglomeracja Górnośląska"/>
    <s v="SlDabro1000L"/>
    <s v="PM10"/>
    <s v="1g"/>
    <n v="38.799999999999997"/>
    <n v="3.8380999999999998"/>
    <n v="445.363"/>
    <n v="8717"/>
    <x v="0"/>
    <x v="1"/>
  </r>
  <r>
    <x v="0"/>
    <x v="12"/>
    <s v="PL2401"/>
    <s v="Aglomeracja Górnośląska"/>
    <s v="SlDabro1000L"/>
    <s v="PM10"/>
    <s v="24g"/>
    <n v="38.4"/>
    <n v="11"/>
    <n v="182.1"/>
    <n v="358"/>
    <x v="0"/>
    <x v="0"/>
  </r>
  <r>
    <x v="0"/>
    <x v="12"/>
    <s v="PL2401"/>
    <s v="Aglomeracja Górnośląska"/>
    <s v="SlGliwicMewy"/>
    <s v="PM10"/>
    <s v="1g"/>
    <n v="46.1"/>
    <n v="6.9059900000000001"/>
    <n v="445.10300000000001"/>
    <n v="8725"/>
    <x v="0"/>
    <x v="1"/>
  </r>
  <r>
    <x v="0"/>
    <x v="12"/>
    <s v="PL2405"/>
    <s v="strefa śląska"/>
    <s v="SlGodGliniki"/>
    <s v="PM10"/>
    <s v="24g"/>
    <n v="42.3"/>
    <n v="9"/>
    <n v="211.1"/>
    <n v="358"/>
    <x v="0"/>
    <x v="1"/>
  </r>
  <r>
    <x v="0"/>
    <x v="12"/>
    <s v="PL2401"/>
    <s v="Aglomeracja Górnośląska"/>
    <s v="SlKatoKossut"/>
    <s v="PM10"/>
    <s v="1g"/>
    <n v="38.6"/>
    <n v="6.4192299999999998"/>
    <n v="321.791"/>
    <n v="8637"/>
    <x v="0"/>
    <x v="1"/>
  </r>
  <r>
    <x v="0"/>
    <x v="12"/>
    <s v="PL2401"/>
    <s v="Aglomeracja Górnośląska"/>
    <s v="SlKatoKossut"/>
    <s v="PM10"/>
    <s v="24g"/>
    <n v="37.799999999999997"/>
    <n v="13.1"/>
    <n v="191.7"/>
    <n v="357"/>
    <x v="0"/>
    <x v="0"/>
  </r>
  <r>
    <x v="0"/>
    <x v="12"/>
    <s v="PL2401"/>
    <s v="Aglomeracja Górnośląska"/>
    <s v="SlKatoPlebA4"/>
    <s v="PM10"/>
    <s v="24g"/>
    <n v="46.9"/>
    <n v="13.5"/>
    <n v="164"/>
    <n v="331"/>
    <x v="0"/>
    <x v="0"/>
  </r>
  <r>
    <x v="0"/>
    <x v="12"/>
    <s v="PL2405"/>
    <s v="strefa śląska"/>
    <s v="SlKnurJedNar"/>
    <s v="PM10"/>
    <s v="24g"/>
    <n v="41.9"/>
    <n v="9.5"/>
    <n v="246.8"/>
    <n v="360"/>
    <x v="0"/>
    <x v="1"/>
  </r>
  <r>
    <x v="0"/>
    <x v="12"/>
    <s v="PL2405"/>
    <s v="strefa śląska"/>
    <s v="SlLublPiasko"/>
    <s v="PM10"/>
    <s v="24g"/>
    <n v="35.700000000000003"/>
    <n v="7.5"/>
    <n v="177.5"/>
    <n v="329"/>
    <x v="0"/>
    <x v="0"/>
  </r>
  <r>
    <x v="0"/>
    <x v="12"/>
    <s v="PL2405"/>
    <s v="strefa śląska"/>
    <s v="SlMyszMiedzi"/>
    <s v="PM10"/>
    <s v="24g"/>
    <n v="47.8"/>
    <n v="7.9"/>
    <n v="290.5"/>
    <n v="356"/>
    <x v="0"/>
    <x v="1"/>
  </r>
  <r>
    <x v="0"/>
    <x v="12"/>
    <s v="PL2405"/>
    <s v="strefa śląska"/>
    <s v="SlPszczBoged"/>
    <s v="PM10"/>
    <s v="24g"/>
    <n v="50.9"/>
    <n v="4.24"/>
    <n v="423.1"/>
    <n v="349"/>
    <x v="0"/>
    <x v="1"/>
  </r>
  <r>
    <x v="0"/>
    <x v="12"/>
    <s v="PL2402"/>
    <s v="Aglomeracja Rybnicko-Jastrzębska"/>
    <s v="SlRybniBorki"/>
    <s v="PM10"/>
    <s v="1g"/>
    <n v="48.2"/>
    <n v="3.2090000000000001"/>
    <n v="943.57600000000002"/>
    <n v="8703"/>
    <x v="0"/>
    <x v="1"/>
  </r>
  <r>
    <x v="0"/>
    <x v="12"/>
    <s v="PL2402"/>
    <s v="Aglomeracja Rybnicko-Jastrzębska"/>
    <s v="SlRybniBorki"/>
    <s v="PM10"/>
    <s v="24g"/>
    <n v="47.5"/>
    <n v="11"/>
    <n v="287.89999999999998"/>
    <n v="362"/>
    <x v="0"/>
    <x v="1"/>
  </r>
  <r>
    <x v="0"/>
    <x v="12"/>
    <s v="PL2401"/>
    <s v="Aglomeracja Górnośląska"/>
    <s v="SlSosnoLubel"/>
    <s v="PM10"/>
    <s v="1g"/>
    <n v="36.1"/>
    <n v="3.3072900000000001"/>
    <n v="408.01400000000001"/>
    <n v="8772"/>
    <x v="0"/>
    <x v="1"/>
  </r>
  <r>
    <x v="0"/>
    <x v="12"/>
    <s v="PL2405"/>
    <s v="strefa śląska"/>
    <s v="SlTarnoLitew"/>
    <s v="PM10"/>
    <s v="24g"/>
    <n v="37.9"/>
    <n v="9.4"/>
    <n v="178.6"/>
    <n v="363"/>
    <x v="0"/>
    <x v="0"/>
  </r>
  <r>
    <x v="0"/>
    <x v="12"/>
    <s v="PL2401"/>
    <s v="Aglomeracja Górnośląska"/>
    <s v="SlTychyTolst"/>
    <s v="PM10"/>
    <s v="1g"/>
    <n v="35.9"/>
    <n v="3.2542800000000001"/>
    <n v="519.99"/>
    <n v="8700"/>
    <x v="0"/>
    <x v="1"/>
  </r>
  <r>
    <x v="0"/>
    <x v="12"/>
    <s v="PL2405"/>
    <s v="strefa śląska"/>
    <s v="SlUstronSana"/>
    <s v="PM10"/>
    <s v="1g"/>
    <n v="23"/>
    <n v="0.94908000000000003"/>
    <n v="299.47199999999998"/>
    <n v="8714"/>
    <x v="0"/>
    <x v="1"/>
  </r>
  <r>
    <x v="0"/>
    <x v="12"/>
    <s v="PL2405"/>
    <s v="strefa śląska"/>
    <s v="SlWodzGalczy"/>
    <s v="PM10"/>
    <s v="1g"/>
    <n v="47.2"/>
    <n v="4.5221600000000004"/>
    <n v="751.06500000000005"/>
    <n v="8742"/>
    <x v="0"/>
    <x v="1"/>
  </r>
  <r>
    <x v="0"/>
    <x v="12"/>
    <s v="PL2401"/>
    <s v="Aglomeracja Górnośląska"/>
    <s v="SlZabSkloCur"/>
    <s v="PM10"/>
    <s v="1g"/>
    <n v="43.2"/>
    <n v="0.13094"/>
    <n v="571.84699999999998"/>
    <n v="8487"/>
    <x v="0"/>
    <x v="1"/>
  </r>
  <r>
    <x v="0"/>
    <x v="12"/>
    <s v="PL2401"/>
    <s v="Aglomeracja Górnośląska"/>
    <s v="SlZabSkloCur"/>
    <s v="PM10"/>
    <s v="24g"/>
    <n v="42.9"/>
    <n v="6.8"/>
    <n v="213.8"/>
    <n v="334"/>
    <x v="0"/>
    <x v="1"/>
  </r>
  <r>
    <x v="0"/>
    <x v="12"/>
    <s v="PL2405"/>
    <s v="strefa śląska"/>
    <s v="SlZawSkloCur"/>
    <s v="PM10"/>
    <s v="24g"/>
    <n v="34.799999999999997"/>
    <n v="7.8"/>
    <n v="177.4"/>
    <n v="333"/>
    <x v="0"/>
    <x v="0"/>
  </r>
  <r>
    <x v="0"/>
    <x v="12"/>
    <s v="PL2405"/>
    <s v="strefa śląska"/>
    <s v="SlZlotPotLes"/>
    <s v="PM10"/>
    <s v="1g"/>
    <n v="24.7"/>
    <n v="4.3567099999999996"/>
    <n v="129.53"/>
    <n v="8720"/>
    <x v="0"/>
    <x v="2"/>
  </r>
  <r>
    <x v="0"/>
    <x v="12"/>
    <s v="PL2402"/>
    <s v="Aglomeracja Rybnicko-Jastrzębska"/>
    <s v="SlZorySikors"/>
    <s v="PM10"/>
    <s v="24g"/>
    <n v="41.9"/>
    <n v="12.2"/>
    <n v="229.3"/>
    <n v="339"/>
    <x v="0"/>
    <x v="1"/>
  </r>
  <r>
    <x v="0"/>
    <x v="12"/>
    <s v="PL2405"/>
    <s v="strefa śląska"/>
    <s v="SlZywieKoper"/>
    <s v="PM10"/>
    <s v="1g"/>
    <n v="44.3"/>
    <n v="2.1309900000000002"/>
    <n v="630.95100000000002"/>
    <n v="8707"/>
    <x v="0"/>
    <x v="1"/>
  </r>
  <r>
    <x v="0"/>
    <x v="12"/>
    <s v="PL2405"/>
    <s v="strefa śląska"/>
    <s v="SlZywieKoper"/>
    <s v="PM10"/>
    <s v="24g"/>
    <n v="39.799999999999997"/>
    <n v="7.3"/>
    <n v="241.3"/>
    <n v="349"/>
    <x v="0"/>
    <x v="1"/>
  </r>
  <r>
    <x v="0"/>
    <x v="13"/>
    <s v="PL2802"/>
    <s v="miasto Elbląg"/>
    <s v="WmElbBazynsk"/>
    <s v="PM10"/>
    <s v="1g"/>
    <n v="27.1"/>
    <n v="1.075"/>
    <n v="215.964"/>
    <n v="8702"/>
    <x v="0"/>
    <x v="1"/>
  </r>
  <r>
    <x v="0"/>
    <x v="13"/>
    <s v="PL2802"/>
    <s v="miasto Elbląg"/>
    <s v="WmElbBazynsk"/>
    <s v="PM10"/>
    <s v="24g"/>
    <n v="23.2"/>
    <n v="4.54"/>
    <n v="86"/>
    <n v="340"/>
    <x v="0"/>
    <x v="3"/>
  </r>
  <r>
    <x v="0"/>
    <x v="13"/>
    <s v="PL2803"/>
    <s v="strefa warmińsko-mazurska"/>
    <s v="WmGoldJacwie"/>
    <s v="PM10"/>
    <s v="1g"/>
    <n v="31.7"/>
    <n v="4.6874769446666704"/>
    <n v="264.50900000000001"/>
    <n v="8222"/>
    <x v="0"/>
    <x v="1"/>
  </r>
  <r>
    <x v="0"/>
    <x v="13"/>
    <s v="PL2803"/>
    <s v="strefa warmińsko-mazurska"/>
    <s v="WmIlawAnders"/>
    <s v="PM10"/>
    <s v="24g"/>
    <n v="26.2"/>
    <n v="6"/>
    <n v="82.9"/>
    <n v="345"/>
    <x v="0"/>
    <x v="3"/>
  </r>
  <r>
    <x v="0"/>
    <x v="13"/>
    <s v="PL2803"/>
    <s v="strefa warmińsko-mazurska"/>
    <s v="WmMragParkow"/>
    <s v="PM10"/>
    <s v="1g"/>
    <n v="22.6"/>
    <n v="0.95208000000000004"/>
    <n v="240.93899999999999"/>
    <n v="8038"/>
    <x v="0"/>
    <x v="1"/>
  </r>
  <r>
    <x v="0"/>
    <x v="13"/>
    <s v="PL2803"/>
    <s v="strefa warmińsko-mazurska"/>
    <s v="WmNiTraugutt"/>
    <s v="PM10"/>
    <s v="24g"/>
    <n v="27.8"/>
    <n v="6.5"/>
    <n v="88.7"/>
    <n v="355"/>
    <x v="0"/>
    <x v="3"/>
  </r>
  <r>
    <x v="0"/>
    <x v="13"/>
    <s v="PL2801"/>
    <s v="miasto Olsztyn"/>
    <s v="WmOlsPuszkin"/>
    <s v="PM10"/>
    <s v="1g"/>
    <n v="24.5"/>
    <n v="0.79083000000000003"/>
    <n v="168.28899999999999"/>
    <n v="8415"/>
    <x v="0"/>
    <x v="0"/>
  </r>
  <r>
    <x v="0"/>
    <x v="13"/>
    <s v="PL2801"/>
    <s v="miasto Olsztyn"/>
    <s v="WmOlsPuszkin"/>
    <s v="PM10"/>
    <s v="24g"/>
    <n v="23"/>
    <n v="4.7"/>
    <n v="83.1"/>
    <n v="350"/>
    <x v="0"/>
    <x v="3"/>
  </r>
  <r>
    <x v="0"/>
    <x v="13"/>
    <s v="PL2803"/>
    <s v="strefa warmińsko-mazurska"/>
    <s v="WmOstrChrobr"/>
    <s v="PM10"/>
    <s v="1g"/>
    <n v="28.2"/>
    <n v="1.18319"/>
    <n v="250.67099999999999"/>
    <n v="7101"/>
    <x v="0"/>
    <x v="1"/>
  </r>
  <r>
    <x v="0"/>
    <x v="13"/>
    <s v="PL2803"/>
    <s v="strefa warmińsko-mazurska"/>
    <s v="WmPuszczaBor"/>
    <s v="PM10"/>
    <s v="24g"/>
    <n v="15.7"/>
    <n v="2.61"/>
    <n v="82.97"/>
    <n v="351"/>
    <x v="1"/>
    <x v="3"/>
  </r>
  <r>
    <x v="0"/>
    <x v="14"/>
    <s v="PL3003"/>
    <s v="strefa wielkopolska"/>
    <s v="WpBoroDrapal"/>
    <s v="PM10"/>
    <s v="1g"/>
    <n v="25.3"/>
    <n v="0.65088000000000001"/>
    <n v="195.02"/>
    <n v="8063"/>
    <x v="0"/>
    <x v="0"/>
  </r>
  <r>
    <x v="0"/>
    <x v="14"/>
    <s v="PL3003"/>
    <s v="strefa wielkopolska"/>
    <s v="WpGniePaczko"/>
    <s v="PM10"/>
    <s v="24g"/>
    <n v="30.8"/>
    <n v="5.95"/>
    <n v="103.33"/>
    <n v="342"/>
    <x v="0"/>
    <x v="2"/>
  </r>
  <r>
    <x v="0"/>
    <x v="14"/>
    <s v="PL3002"/>
    <s v="miasto Kalisz"/>
    <s v="WpKaliSawick"/>
    <s v="PM10"/>
    <s v="1g"/>
    <n v="33.9"/>
    <n v="1.833"/>
    <n v="440.4"/>
    <n v="8138"/>
    <x v="0"/>
    <x v="1"/>
  </r>
  <r>
    <x v="0"/>
    <x v="14"/>
    <s v="PL3002"/>
    <s v="miasto Kalisz"/>
    <s v="WpKaliSawick"/>
    <s v="PM10"/>
    <s v="24g"/>
    <n v="31.1"/>
    <n v="4.4000000000000004"/>
    <n v="101.8"/>
    <n v="359"/>
    <x v="0"/>
    <x v="2"/>
  </r>
  <r>
    <x v="0"/>
    <x v="14"/>
    <s v="PL3003"/>
    <s v="strefa wielkopolska"/>
    <s v="WpKoniWyszyn"/>
    <s v="PM10"/>
    <s v="1g"/>
    <n v="26.7"/>
    <n v="1.18"/>
    <n v="140.16999999999999"/>
    <n v="8774"/>
    <x v="0"/>
    <x v="2"/>
  </r>
  <r>
    <x v="0"/>
    <x v="14"/>
    <s v="PL3003"/>
    <s v="strefa wielkopolska"/>
    <s v="WpLeszKiepur"/>
    <s v="PM10"/>
    <s v="24g"/>
    <n v="27.1"/>
    <n v="6.2"/>
    <n v="109.3"/>
    <n v="364"/>
    <x v="0"/>
    <x v="2"/>
  </r>
  <r>
    <x v="0"/>
    <x v="14"/>
    <s v="PL3003"/>
    <s v="strefa wielkopolska"/>
    <s v="WpNoTomSzpit"/>
    <s v="PM10"/>
    <s v="24g"/>
    <n v="40.299999999999997"/>
    <n v="5.12"/>
    <n v="216.34"/>
    <n v="344"/>
    <x v="0"/>
    <x v="1"/>
  </r>
  <r>
    <x v="0"/>
    <x v="14"/>
    <s v="PL3003"/>
    <s v="strefa wielkopolska"/>
    <s v="WpOstWieWyso"/>
    <s v="PM10"/>
    <s v="24g"/>
    <n v="37.9"/>
    <n v="8.64"/>
    <n v="147.66"/>
    <n v="366"/>
    <x v="0"/>
    <x v="0"/>
  </r>
  <r>
    <x v="0"/>
    <x v="14"/>
    <s v="PL3003"/>
    <s v="strefa wielkopolska"/>
    <s v="WpPilaKusoci"/>
    <s v="PM10"/>
    <s v="1g"/>
    <n v="26.3"/>
    <n v="2.862E-2"/>
    <n v="425.90899999999999"/>
    <n v="8663"/>
    <x v="0"/>
    <x v="1"/>
  </r>
  <r>
    <x v="0"/>
    <x v="14"/>
    <s v="PL3003"/>
    <s v="strefa wielkopolska"/>
    <s v="WpPilaKusoci"/>
    <s v="PM10"/>
    <s v="24g"/>
    <n v="28"/>
    <n v="6.48"/>
    <n v="102.91"/>
    <n v="315"/>
    <x v="0"/>
    <x v="2"/>
  </r>
  <r>
    <x v="0"/>
    <x v="14"/>
    <s v="PL3003"/>
    <s v="strefa wielkopolska"/>
    <s v="WpPleszAlMic"/>
    <s v="PM10"/>
    <s v="24g"/>
    <n v="37.799999999999997"/>
    <n v="9.17"/>
    <n v="114.2"/>
    <n v="327"/>
    <x v="0"/>
    <x v="2"/>
  </r>
  <r>
    <x v="0"/>
    <x v="14"/>
    <s v="PL3001"/>
    <s v="Aglomeracja Poznańska"/>
    <s v="WpPoznChwial"/>
    <s v="PM10"/>
    <s v="24g"/>
    <n v="31.9"/>
    <n v="6.02"/>
    <n v="104.99"/>
    <n v="354"/>
    <x v="0"/>
    <x v="2"/>
  </r>
  <r>
    <x v="0"/>
    <x v="14"/>
    <s v="PL3001"/>
    <s v="Aglomeracja Poznańska"/>
    <s v="WpPoznDabrow"/>
    <s v="PM10"/>
    <s v="1g"/>
    <n v="29.7"/>
    <n v="0.29176999999999997"/>
    <n v="263.48899999999998"/>
    <n v="8659"/>
    <x v="0"/>
    <x v="1"/>
  </r>
  <r>
    <x v="0"/>
    <x v="14"/>
    <s v="PL3001"/>
    <s v="Aglomeracja Poznańska"/>
    <s v="WpPoznPolank"/>
    <s v="PM10"/>
    <s v="1g"/>
    <n v="33.299999999999997"/>
    <n v="1.28"/>
    <n v="203.11"/>
    <n v="8387"/>
    <x v="0"/>
    <x v="1"/>
  </r>
  <r>
    <x v="0"/>
    <x v="14"/>
    <s v="PL3001"/>
    <s v="Aglomeracja Poznańska"/>
    <s v="WpPoznSzyman"/>
    <s v="PM10"/>
    <s v="24g"/>
    <n v="27.2"/>
    <n v="4.71"/>
    <n v="96.82"/>
    <n v="349"/>
    <x v="0"/>
    <x v="3"/>
  </r>
  <r>
    <x v="0"/>
    <x v="14"/>
    <s v="PL3003"/>
    <s v="strefa wielkopolska"/>
    <s v="WpTarPodZach"/>
    <s v="PM10"/>
    <s v="24g"/>
    <n v="27"/>
    <n v="5.81"/>
    <n v="110.59"/>
    <n v="356"/>
    <x v="0"/>
    <x v="2"/>
  </r>
  <r>
    <x v="0"/>
    <x v="14"/>
    <s v="PL3003"/>
    <s v="strefa wielkopolska"/>
    <s v="WpWagrowLipo"/>
    <s v="PM10"/>
    <s v="24g"/>
    <n v="33.1"/>
    <n v="6.19"/>
    <n v="119.3"/>
    <n v="336"/>
    <x v="0"/>
    <x v="2"/>
  </r>
  <r>
    <x v="0"/>
    <x v="15"/>
    <s v="PL3202"/>
    <s v="miasto Koszalin"/>
    <s v="ZpKoszArKraj"/>
    <s v="PM10"/>
    <s v="1g"/>
    <n v="22.5"/>
    <n v="0.19077"/>
    <n v="212.542"/>
    <n v="8706"/>
    <x v="0"/>
    <x v="1"/>
  </r>
  <r>
    <x v="0"/>
    <x v="15"/>
    <s v="PL3202"/>
    <s v="miasto Koszalin"/>
    <s v="ZpKoszArKraj"/>
    <s v="PM10"/>
    <s v="24g"/>
    <n v="23.5"/>
    <n v="6.73"/>
    <n v="77.61"/>
    <n v="364"/>
    <x v="0"/>
    <x v="3"/>
  </r>
  <r>
    <x v="0"/>
    <x v="15"/>
    <s v="PL3202"/>
    <s v="miasto Koszalin"/>
    <s v="ZpKoszSpasow"/>
    <s v="PM10"/>
    <s v="24g"/>
    <n v="19.100000000000001"/>
    <n v="4.3499999999999996"/>
    <n v="69.67"/>
    <n v="365"/>
    <x v="1"/>
    <x v="3"/>
  </r>
  <r>
    <x v="0"/>
    <x v="15"/>
    <s v="PL3203"/>
    <s v="strefa zachodniopomorska"/>
    <s v="ZpMyslZaBram"/>
    <s v="PM10"/>
    <s v="24g"/>
    <n v="27"/>
    <n v="4.68"/>
    <n v="112.61"/>
    <n v="358"/>
    <x v="0"/>
    <x v="2"/>
  </r>
  <r>
    <x v="0"/>
    <x v="15"/>
    <s v="PL3201"/>
    <s v="Aglomeracja Szczecińska"/>
    <s v="ZpSzczAndr01"/>
    <s v="PM10"/>
    <s v="1g"/>
    <n v="22"/>
    <n v="6.7409999999999998E-2"/>
    <n v="286.52499999999998"/>
    <n v="8698"/>
    <x v="0"/>
    <x v="1"/>
  </r>
  <r>
    <x v="0"/>
    <x v="15"/>
    <s v="PL3201"/>
    <s v="Aglomeracja Szczecińska"/>
    <s v="ZpSzczAndr01"/>
    <s v="PM10"/>
    <s v="24g"/>
    <n v="22.4"/>
    <n v="5.45"/>
    <n v="108.71"/>
    <n v="364"/>
    <x v="0"/>
    <x v="2"/>
  </r>
  <r>
    <x v="0"/>
    <x v="15"/>
    <s v="PL3203"/>
    <s v="strefa zachodniopomorska"/>
    <s v="ZpSzczec1Maj"/>
    <s v="PM10"/>
    <s v="24g"/>
    <n v="24.5"/>
    <n v="6.53"/>
    <n v="106.68"/>
    <n v="365"/>
    <x v="0"/>
    <x v="2"/>
  </r>
  <r>
    <x v="0"/>
    <x v="15"/>
    <s v="PL3203"/>
    <s v="strefa zachodniopomorska"/>
    <s v="ZpSzczecPrze"/>
    <s v="PM10"/>
    <s v="1g"/>
    <n v="23.3"/>
    <n v="0"/>
    <n v="200.374"/>
    <n v="8629"/>
    <x v="0"/>
    <x v="0"/>
  </r>
  <r>
    <x v="0"/>
    <x v="15"/>
    <s v="PL3203"/>
    <s v="strefa zachodniopomorska"/>
    <s v="ZpSzczecPrze"/>
    <s v="PM10"/>
    <s v="24g"/>
    <n v="24.2"/>
    <n v="5.98"/>
    <n v="90.43"/>
    <n v="366"/>
    <x v="0"/>
    <x v="3"/>
  </r>
  <r>
    <x v="0"/>
    <x v="15"/>
    <s v="PL3201"/>
    <s v="Aglomeracja Szczecińska"/>
    <s v="ZpSzczLacz04"/>
    <s v="PM10"/>
    <s v="1g"/>
    <n v="22.2"/>
    <n v="6.447E-2"/>
    <n v="236.49299999999999"/>
    <n v="8751"/>
    <x v="0"/>
    <x v="1"/>
  </r>
  <r>
    <x v="0"/>
    <x v="15"/>
    <s v="PL3201"/>
    <s v="Aglomeracja Szczecińska"/>
    <s v="ZpSzczPils02"/>
    <s v="PM10"/>
    <s v="24g"/>
    <n v="26.2"/>
    <n v="7.77"/>
    <n v="95.96"/>
    <n v="364"/>
    <x v="0"/>
    <x v="3"/>
  </r>
  <r>
    <x v="0"/>
    <x v="15"/>
    <s v="PL3203"/>
    <s v="strefa zachodniopomorska"/>
    <s v="ZpWiduBulRyb"/>
    <s v="PM10"/>
    <s v="24g"/>
    <n v="23.5"/>
    <n v="3.08"/>
    <n v="99.25"/>
    <n v="345"/>
    <x v="0"/>
    <x v="3"/>
  </r>
  <r>
    <x v="1"/>
    <x v="5"/>
    <s v="PL1203"/>
    <s v="strefa małopolska"/>
    <s v="MpBrzeszKosc"/>
    <s v="PM10"/>
    <s v="24g"/>
    <n v="64.3"/>
    <n v="7.7"/>
    <n v="444.44"/>
    <n v="338"/>
    <x v="2"/>
    <x v="1"/>
  </r>
  <r>
    <x v="1"/>
    <x v="12"/>
    <s v="PL2405"/>
    <s v="strefa śląska"/>
    <s v="SlPszczBoged"/>
    <s v="PM10"/>
    <s v="24g"/>
    <n v="55.6"/>
    <n v="9.8000000000000007"/>
    <n v="503.5"/>
    <n v="363"/>
    <x v="0"/>
    <x v="1"/>
  </r>
  <r>
    <x v="1"/>
    <x v="5"/>
    <s v="PL1201"/>
    <s v="Aglomeracja Krakowska"/>
    <s v="MpKrakAlKras"/>
    <s v="PM10"/>
    <s v="1g"/>
    <n v="55.2"/>
    <n v="2.8850199999999999"/>
    <n v="403.99900000000002"/>
    <n v="8739"/>
    <x v="0"/>
    <x v="1"/>
  </r>
  <r>
    <x v="1"/>
    <x v="12"/>
    <s v="PL2401"/>
    <s v="Aglomeracja Górnośląska"/>
    <s v="SlKatoPlebA4"/>
    <s v="PM10"/>
    <s v="24g"/>
    <n v="52"/>
    <n v="13.6"/>
    <n v="369.5"/>
    <n v="333"/>
    <x v="0"/>
    <x v="1"/>
  </r>
  <r>
    <x v="1"/>
    <x v="12"/>
    <s v="PL2402"/>
    <s v="Aglomeracja Rybnicko-Jastrzębska"/>
    <s v="SlRybniBorki"/>
    <s v="PM10"/>
    <s v="1g"/>
    <n v="51.2"/>
    <n v="1.9863599999999999"/>
    <n v="1585.48"/>
    <n v="8725"/>
    <x v="0"/>
    <x v="1"/>
  </r>
  <r>
    <x v="1"/>
    <x v="0"/>
    <s v="PL0204"/>
    <s v="strefa dolnośląska"/>
    <s v="DsNowRudSreb"/>
    <s v="PM10"/>
    <s v="1g"/>
    <n v="49.8"/>
    <n v="0"/>
    <n v="664.58600000000001"/>
    <n v="8222"/>
    <x v="0"/>
    <x v="1"/>
  </r>
  <r>
    <x v="1"/>
    <x v="12"/>
    <s v="PL2405"/>
    <s v="strefa śląska"/>
    <s v="SlWodzGalczy"/>
    <s v="PM10"/>
    <s v="1g"/>
    <n v="49.1"/>
    <n v="1.1308499999999999"/>
    <n v="907.79100000000005"/>
    <n v="8730"/>
    <x v="0"/>
    <x v="1"/>
  </r>
  <r>
    <x v="1"/>
    <x v="5"/>
    <s v="PL1203"/>
    <s v="strefa małopolska"/>
    <s v="MpNoTargPSlo"/>
    <s v="PM10"/>
    <s v="1g"/>
    <n v="48.9"/>
    <n v="2.95269"/>
    <n v="659.1"/>
    <n v="8598"/>
    <x v="0"/>
    <x v="1"/>
  </r>
  <r>
    <x v="1"/>
    <x v="5"/>
    <s v="PL1201"/>
    <s v="Aglomeracja Krakowska"/>
    <s v="MpKrakDietla"/>
    <s v="PM10"/>
    <s v="1g"/>
    <n v="48.6"/>
    <n v="3"/>
    <n v="453.87"/>
    <n v="8683"/>
    <x v="0"/>
    <x v="1"/>
  </r>
  <r>
    <x v="1"/>
    <x v="12"/>
    <s v="PL2405"/>
    <s v="strefa śląska"/>
    <s v="SlZywieKoper"/>
    <s v="PM10"/>
    <s v="1g"/>
    <n v="48.4"/>
    <n v="2.7470599999999998"/>
    <n v="743.39099999999996"/>
    <n v="8683"/>
    <x v="0"/>
    <x v="1"/>
  </r>
  <r>
    <x v="1"/>
    <x v="0"/>
    <s v="PL0204"/>
    <s v="strefa dolnośląska"/>
    <s v="DsNowRudSreb"/>
    <s v="PM10"/>
    <s v="24g"/>
    <n v="48.3"/>
    <n v="5.4"/>
    <n v="300.87"/>
    <n v="362"/>
    <x v="0"/>
    <x v="1"/>
  </r>
  <r>
    <x v="1"/>
    <x v="12"/>
    <s v="PL2401"/>
    <s v="Aglomeracja Górnośląska"/>
    <s v="SlZabSkloCur"/>
    <s v="PM10"/>
    <s v="1g"/>
    <n v="48.1"/>
    <n v="2.0884800000000001"/>
    <n v="1235.51"/>
    <n v="8542"/>
    <x v="0"/>
    <x v="1"/>
  </r>
  <r>
    <x v="1"/>
    <x v="5"/>
    <s v="PL1203"/>
    <s v="strefa małopolska"/>
    <s v="MpNoTargPSlo"/>
    <s v="PM10"/>
    <s v="24g"/>
    <n v="47.4"/>
    <n v="5"/>
    <n v="321"/>
    <n v="348"/>
    <x v="0"/>
    <x v="1"/>
  </r>
  <r>
    <x v="1"/>
    <x v="12"/>
    <s v="PL2402"/>
    <s v="Aglomeracja Rybnicko-Jastrzębska"/>
    <s v="SlRybniBorki"/>
    <s v="PM10"/>
    <s v="24g"/>
    <n v="46.5"/>
    <n v="7.5"/>
    <n v="297.60000000000002"/>
    <n v="321"/>
    <x v="0"/>
    <x v="1"/>
  </r>
  <r>
    <x v="1"/>
    <x v="12"/>
    <s v="PL2405"/>
    <s v="strefa śląska"/>
    <s v="SlMyszMiedzi"/>
    <s v="PM10"/>
    <s v="24g"/>
    <n v="46.2"/>
    <n v="8.8000000000000007"/>
    <n v="490.4"/>
    <n v="354"/>
    <x v="0"/>
    <x v="1"/>
  </r>
  <r>
    <x v="1"/>
    <x v="12"/>
    <s v="PL2405"/>
    <s v="strefa śląska"/>
    <s v="SlZywieKoper"/>
    <s v="PM10"/>
    <s v="24g"/>
    <n v="45.8"/>
    <n v="8.9"/>
    <n v="321.39999999999998"/>
    <n v="343"/>
    <x v="0"/>
    <x v="1"/>
  </r>
  <r>
    <x v="1"/>
    <x v="5"/>
    <s v="PL1203"/>
    <s v="strefa małopolska"/>
    <s v="MpSkawOsOgro"/>
    <s v="PM10"/>
    <s v="1g"/>
    <n v="45.4"/>
    <n v="3"/>
    <n v="507.255"/>
    <n v="8686"/>
    <x v="0"/>
    <x v="1"/>
  </r>
  <r>
    <x v="1"/>
    <x v="3"/>
    <s v="PL1002"/>
    <s v="strefa łódzka"/>
    <s v="LdRadomsRoln"/>
    <s v="PM10"/>
    <s v="24g"/>
    <n v="45.3"/>
    <n v="10.7"/>
    <n v="394"/>
    <n v="337"/>
    <x v="0"/>
    <x v="1"/>
  </r>
  <r>
    <x v="1"/>
    <x v="5"/>
    <s v="PL1201"/>
    <s v="Aglomeracja Krakowska"/>
    <s v="MpKrakZloRog"/>
    <s v="PM10"/>
    <s v="24g"/>
    <n v="45"/>
    <n v="9.11"/>
    <n v="329.1"/>
    <n v="362"/>
    <x v="0"/>
    <x v="1"/>
  </r>
  <r>
    <x v="1"/>
    <x v="3"/>
    <s v="PL1002"/>
    <s v="strefa łódzka"/>
    <s v="LdZduWoKrole"/>
    <s v="PM10"/>
    <s v="24g"/>
    <n v="45"/>
    <n v="10.272727270000001"/>
    <n v="294"/>
    <n v="357"/>
    <x v="0"/>
    <x v="1"/>
  </r>
  <r>
    <x v="1"/>
    <x v="3"/>
    <s v="PL1002"/>
    <s v="strefa łódzka"/>
    <s v="LdRadomsRoln"/>
    <s v="PM10"/>
    <s v="1g"/>
    <n v="44.6"/>
    <n v="2.0459999999999998"/>
    <n v="941.38"/>
    <n v="7839"/>
    <x v="0"/>
    <x v="1"/>
  </r>
  <r>
    <x v="1"/>
    <x v="12"/>
    <s v="PL2401"/>
    <s v="Aglomeracja Górnośląska"/>
    <s v="SlGliwicMewy"/>
    <s v="PM10"/>
    <s v="1g"/>
    <n v="44.1"/>
    <n v="3.94015"/>
    <n v="648.35599999999999"/>
    <n v="8668"/>
    <x v="0"/>
    <x v="1"/>
  </r>
  <r>
    <x v="1"/>
    <x v="5"/>
    <s v="PL1201"/>
    <s v="Aglomeracja Krakowska"/>
    <s v="MpKrakZloRog"/>
    <s v="PM10"/>
    <s v="1g"/>
    <n v="43.9"/>
    <n v="3"/>
    <n v="372.226"/>
    <n v="8584"/>
    <x v="0"/>
    <x v="1"/>
  </r>
  <r>
    <x v="1"/>
    <x v="5"/>
    <s v="PL1201"/>
    <s v="Aglomeracja Krakowska"/>
    <s v="MpKrakBulwar"/>
    <s v="PM10"/>
    <s v="24g"/>
    <n v="43.6"/>
    <n v="6.5"/>
    <n v="318.7"/>
    <n v="355"/>
    <x v="0"/>
    <x v="1"/>
  </r>
  <r>
    <x v="1"/>
    <x v="5"/>
    <s v="PL1201"/>
    <s v="Aglomeracja Krakowska"/>
    <s v="MpKrakBujaka"/>
    <s v="PM10"/>
    <s v="1g"/>
    <n v="43.3"/>
    <n v="3"/>
    <n v="480.52300000000002"/>
    <n v="8260"/>
    <x v="0"/>
    <x v="1"/>
  </r>
  <r>
    <x v="1"/>
    <x v="5"/>
    <s v="PL1203"/>
    <s v="strefa małopolska"/>
    <s v="MpNoSaczNadb"/>
    <s v="PM10"/>
    <s v="24g"/>
    <n v="43.1"/>
    <n v="5.0599999999999996"/>
    <n v="198.8"/>
    <n v="361"/>
    <x v="0"/>
    <x v="0"/>
  </r>
  <r>
    <x v="1"/>
    <x v="5"/>
    <s v="PL1203"/>
    <s v="strefa małopolska"/>
    <s v="MpTuchChopin"/>
    <s v="PM10"/>
    <s v="24g"/>
    <n v="42.5"/>
    <n v="6.38"/>
    <n v="289.39999999999998"/>
    <n v="363"/>
    <x v="0"/>
    <x v="1"/>
  </r>
  <r>
    <x v="1"/>
    <x v="12"/>
    <s v="PL2404"/>
    <s v="miasto Częstochowa"/>
    <s v="SlCzestoArmK"/>
    <s v="PM10"/>
    <s v="1g"/>
    <n v="42.4"/>
    <n v="3.8905400000000001"/>
    <n v="827.72900000000004"/>
    <n v="8683"/>
    <x v="0"/>
    <x v="1"/>
  </r>
  <r>
    <x v="1"/>
    <x v="12"/>
    <s v="PL2402"/>
    <s v="Aglomeracja Rybnicko-Jastrzębska"/>
    <s v="SlZorySikor2"/>
    <s v="PM10"/>
    <s v="24g"/>
    <n v="42.2"/>
    <n v="9.3000000000000007"/>
    <n v="314.2"/>
    <n v="359"/>
    <x v="0"/>
    <x v="1"/>
  </r>
  <r>
    <x v="1"/>
    <x v="5"/>
    <s v="PL1201"/>
    <s v="Aglomeracja Krakowska"/>
    <s v="MpKrakBulwar"/>
    <s v="PM10"/>
    <s v="1g"/>
    <n v="42.1"/>
    <n v="3"/>
    <n v="382.05399999999997"/>
    <n v="8680"/>
    <x v="0"/>
    <x v="1"/>
  </r>
  <r>
    <x v="1"/>
    <x v="5"/>
    <s v="PL1201"/>
    <s v="Aglomeracja Krakowska"/>
    <s v="MpKrakBujaka"/>
    <s v="PM10"/>
    <s v="24g"/>
    <n v="42.1"/>
    <n v="5.4"/>
    <n v="346.9"/>
    <n v="349"/>
    <x v="0"/>
    <x v="1"/>
  </r>
  <r>
    <x v="1"/>
    <x v="3"/>
    <s v="PL1001"/>
    <s v="Aglomeracja Łódzka"/>
    <s v="LdLodzKilins"/>
    <s v="PM10"/>
    <s v="1g"/>
    <n v="42.1"/>
    <n v="11"/>
    <n v="340.27"/>
    <n v="7722"/>
    <x v="0"/>
    <x v="1"/>
  </r>
  <r>
    <x v="1"/>
    <x v="6"/>
    <s v="PL1401"/>
    <s v="Aglomeracja Warszawska"/>
    <s v="MzWarAlNiepo"/>
    <s v="PM10"/>
    <s v="1g"/>
    <n v="42.1"/>
    <n v="3.4722168899999999"/>
    <n v="383.96226473000002"/>
    <n v="8698"/>
    <x v="0"/>
    <x v="1"/>
  </r>
  <r>
    <x v="1"/>
    <x v="6"/>
    <s v="PL1401"/>
    <s v="Aglomeracja Warszawska"/>
    <s v="MzWarAlNiepo"/>
    <s v="PM10"/>
    <s v="24g"/>
    <n v="41.8"/>
    <n v="6.89"/>
    <n v="178.53"/>
    <n v="334"/>
    <x v="0"/>
    <x v="0"/>
  </r>
  <r>
    <x v="1"/>
    <x v="5"/>
    <s v="PL1203"/>
    <s v="strefa małopolska"/>
    <s v="MpNoSaczNadb"/>
    <s v="PM10"/>
    <s v="1g"/>
    <n v="41.8"/>
    <n v="3"/>
    <n v="430.315"/>
    <n v="8742"/>
    <x v="0"/>
    <x v="1"/>
  </r>
  <r>
    <x v="1"/>
    <x v="12"/>
    <s v="PL2401"/>
    <s v="Aglomeracja Górnośląska"/>
    <s v="SlKatoKossut"/>
    <s v="PM10"/>
    <s v="1g"/>
    <n v="41.6"/>
    <n v="3.9489800000000002"/>
    <n v="671.59100000000001"/>
    <n v="8463"/>
    <x v="0"/>
    <x v="1"/>
  </r>
  <r>
    <x v="1"/>
    <x v="5"/>
    <s v="PL1201"/>
    <s v="Aglomeracja Krakowska"/>
    <s v="MpKrakTelime"/>
    <s v="PM10"/>
    <s v="24g"/>
    <n v="41.3"/>
    <n v="6.76"/>
    <n v="350.9"/>
    <n v="358"/>
    <x v="0"/>
    <x v="1"/>
  </r>
  <r>
    <x v="1"/>
    <x v="12"/>
    <s v="PL2401"/>
    <s v="Aglomeracja Górnośląska"/>
    <s v="SlKatoKossut"/>
    <s v="PM10"/>
    <s v="24g"/>
    <n v="41.1"/>
    <n v="9.8000000000000007"/>
    <n v="381.4"/>
    <n v="356"/>
    <x v="0"/>
    <x v="1"/>
  </r>
  <r>
    <x v="1"/>
    <x v="3"/>
    <s v="PL1001"/>
    <s v="Aglomeracja Łódzka"/>
    <s v="LdLodzLegion"/>
    <s v="PM10"/>
    <s v="24g"/>
    <n v="41"/>
    <n v="9.8181818199999995"/>
    <n v="246"/>
    <n v="365"/>
    <x v="0"/>
    <x v="1"/>
  </r>
  <r>
    <x v="1"/>
    <x v="12"/>
    <s v="PL2401"/>
    <s v="Aglomeracja Górnośląska"/>
    <s v="SlTychyTolst"/>
    <s v="PM10"/>
    <s v="1g"/>
    <n v="40.9"/>
    <n v="2.51878"/>
    <n v="712.08900000000006"/>
    <n v="8750"/>
    <x v="0"/>
    <x v="1"/>
  </r>
  <r>
    <x v="1"/>
    <x v="3"/>
    <s v="PL1002"/>
    <s v="strefa łódzka"/>
    <s v="LdBrzeReform"/>
    <s v="PM10"/>
    <s v="24g"/>
    <n v="40.799999999999997"/>
    <n v="7.9090909099999998"/>
    <n v="228"/>
    <n v="354"/>
    <x v="0"/>
    <x v="1"/>
  </r>
  <r>
    <x v="1"/>
    <x v="5"/>
    <s v="PL1201"/>
    <s v="Aglomeracja Krakowska"/>
    <s v="MpKrakTelime"/>
    <s v="PM10"/>
    <s v="1g"/>
    <n v="40.700000000000003"/>
    <n v="3"/>
    <n v="408.66399999999999"/>
    <n v="8688"/>
    <x v="0"/>
    <x v="1"/>
  </r>
  <r>
    <x v="1"/>
    <x v="12"/>
    <s v="PL2401"/>
    <s v="Aglomeracja Górnośląska"/>
    <s v="SlSosnoLubel"/>
    <s v="PM10"/>
    <s v="1g"/>
    <n v="40.5"/>
    <n v="0.18024999999999999"/>
    <n v="639.46400000000006"/>
    <n v="8648"/>
    <x v="0"/>
    <x v="1"/>
  </r>
  <r>
    <x v="1"/>
    <x v="1"/>
    <s v="PL0404"/>
    <s v="strefa kujawsko - pomorska"/>
    <s v="KpNaklSkargi"/>
    <s v="PM10"/>
    <s v="24g"/>
    <n v="40"/>
    <n v="5.9508690399999997"/>
    <n v="216.30742434000001"/>
    <n v="348"/>
    <x v="0"/>
    <x v="1"/>
  </r>
  <r>
    <x v="1"/>
    <x v="3"/>
    <s v="PL1002"/>
    <s v="strefa łódzka"/>
    <s v="LdPioTrKraPr"/>
    <s v="PM10"/>
    <s v="24g"/>
    <n v="39.9"/>
    <n v="8.5454545500000005"/>
    <n v="325"/>
    <n v="361"/>
    <x v="0"/>
    <x v="1"/>
  </r>
  <r>
    <x v="1"/>
    <x v="12"/>
    <s v="PL2401"/>
    <s v="Aglomeracja Górnośląska"/>
    <s v="SlDabro1000L"/>
    <s v="PM10"/>
    <s v="1g"/>
    <n v="39.799999999999997"/>
    <n v="1.9444399999999999"/>
    <n v="537.73800000000006"/>
    <n v="8563"/>
    <x v="0"/>
    <x v="1"/>
  </r>
  <r>
    <x v="1"/>
    <x v="5"/>
    <s v="PL1201"/>
    <s v="Aglomeracja Krakowska"/>
    <s v="MpKrakWadow"/>
    <s v="PM10"/>
    <s v="1g"/>
    <n v="39.700000000000003"/>
    <n v="3"/>
    <n v="404.108"/>
    <n v="8406"/>
    <x v="0"/>
    <x v="1"/>
  </r>
  <r>
    <x v="1"/>
    <x v="3"/>
    <s v="PL1001"/>
    <s v="Aglomeracja Łódzka"/>
    <s v="LdLodzRudzka"/>
    <s v="PM10"/>
    <s v="24g"/>
    <n v="39.6"/>
    <n v="7.5454545499999996"/>
    <n v="399"/>
    <n v="364"/>
    <x v="0"/>
    <x v="1"/>
  </r>
  <r>
    <x v="1"/>
    <x v="12"/>
    <s v="PL2401"/>
    <s v="Aglomeracja Górnośląska"/>
    <s v="SlDabro1000L"/>
    <s v="PM10"/>
    <s v="24g"/>
    <n v="39.6"/>
    <n v="7.3"/>
    <n v="323.8"/>
    <n v="360"/>
    <x v="0"/>
    <x v="1"/>
  </r>
  <r>
    <x v="1"/>
    <x v="12"/>
    <s v="PL2405"/>
    <s v="strefa śląska"/>
    <s v="SlZawSkloCur"/>
    <s v="PM10"/>
    <s v="24g"/>
    <n v="39.6"/>
    <n v="6.3"/>
    <n v="291.10000000000002"/>
    <n v="314"/>
    <x v="0"/>
    <x v="1"/>
  </r>
  <r>
    <x v="1"/>
    <x v="11"/>
    <s v="PL2602"/>
    <s v="strefa świętokrzyska"/>
    <s v="SkMalo11List"/>
    <s v="PM10"/>
    <s v="1g"/>
    <n v="39.299999999999997"/>
    <n v="2.0699999999999998"/>
    <n v="477.77"/>
    <n v="3437"/>
    <x v="0"/>
    <x v="1"/>
  </r>
  <r>
    <x v="1"/>
    <x v="7"/>
    <s v="PL1602"/>
    <s v="strefa opolska"/>
    <s v="OpZdziePiast"/>
    <s v="PM10"/>
    <s v="1g"/>
    <n v="39.299999999999997"/>
    <n v="0.52402000000000004"/>
    <n v="526.71100000000001"/>
    <n v="8714"/>
    <x v="0"/>
    <x v="1"/>
  </r>
  <r>
    <x v="1"/>
    <x v="7"/>
    <s v="PL1602"/>
    <s v="strefa opolska"/>
    <s v="OpZdziePiast"/>
    <s v="PM10"/>
    <s v="24g"/>
    <n v="39.299999999999997"/>
    <n v="2.5"/>
    <n v="291"/>
    <n v="361"/>
    <x v="0"/>
    <x v="1"/>
  </r>
  <r>
    <x v="1"/>
    <x v="3"/>
    <s v="PL1001"/>
    <s v="Aglomeracja Łódzka"/>
    <s v="LdPabiKonsta"/>
    <s v="PM10"/>
    <s v="1g"/>
    <n v="39.299999999999997"/>
    <n v="1.5609999999999999"/>
    <n v="679.84"/>
    <n v="8636"/>
    <x v="0"/>
    <x v="1"/>
  </r>
  <r>
    <x v="1"/>
    <x v="12"/>
    <s v="PL2401"/>
    <s v="Aglomeracja Górnośląska"/>
    <s v="SlZabSkloCur"/>
    <s v="PM10"/>
    <s v="24g"/>
    <n v="39.200000000000003"/>
    <n v="5.3"/>
    <n v="508.4"/>
    <n v="331"/>
    <x v="0"/>
    <x v="1"/>
  </r>
  <r>
    <x v="1"/>
    <x v="12"/>
    <s v="PL2405"/>
    <s v="strefa śląska"/>
    <s v="SlGodGliniki"/>
    <s v="PM10"/>
    <s v="24g"/>
    <n v="39.1"/>
    <n v="6.8"/>
    <n v="494.9"/>
    <n v="318"/>
    <x v="0"/>
    <x v="1"/>
  </r>
  <r>
    <x v="1"/>
    <x v="3"/>
    <s v="PL1002"/>
    <s v="strefa łódzka"/>
    <s v="LdToMaSwAnto"/>
    <s v="PM10"/>
    <s v="24g"/>
    <n v="38.9"/>
    <n v="8.2727272700000007"/>
    <n v="298"/>
    <n v="363"/>
    <x v="0"/>
    <x v="1"/>
  </r>
  <r>
    <x v="1"/>
    <x v="9"/>
    <s v="PL1802"/>
    <s v="strefa podkarpacka"/>
    <s v="PkJarosPruch"/>
    <s v="PM10"/>
    <s v="24g"/>
    <n v="38.9"/>
    <n v="6.68"/>
    <n v="284"/>
    <n v="347"/>
    <x v="0"/>
    <x v="1"/>
  </r>
  <r>
    <x v="1"/>
    <x v="6"/>
    <s v="PL1401"/>
    <s v="Aglomeracja Warszawska"/>
    <s v="MzWarMarszal"/>
    <s v="PM10"/>
    <s v="1g"/>
    <n v="38.700000000000003"/>
    <n v="3.19881087"/>
    <n v="399.27300198"/>
    <n v="8591"/>
    <x v="0"/>
    <x v="1"/>
  </r>
  <r>
    <x v="1"/>
    <x v="5"/>
    <s v="PL1203"/>
    <s v="strefa małopolska"/>
    <s v="MpNiepo3Maja"/>
    <s v="PM10"/>
    <s v="24g"/>
    <n v="38.5"/>
    <n v="5"/>
    <n v="307"/>
    <n v="331"/>
    <x v="0"/>
    <x v="1"/>
  </r>
  <r>
    <x v="1"/>
    <x v="3"/>
    <s v="PL1002"/>
    <s v="strefa łódzka"/>
    <s v="LdPioTrKraPr"/>
    <s v="PM10"/>
    <s v="1g"/>
    <n v="38.4"/>
    <n v="3.2639999999999998"/>
    <n v="599.04"/>
    <n v="8513"/>
    <x v="0"/>
    <x v="1"/>
  </r>
  <r>
    <x v="1"/>
    <x v="12"/>
    <s v="PL2405"/>
    <s v="strefa śląska"/>
    <s v="SlTarnoLitew"/>
    <s v="PM10"/>
    <s v="24g"/>
    <n v="38.299999999999997"/>
    <n v="8"/>
    <n v="262.5"/>
    <n v="363"/>
    <x v="0"/>
    <x v="1"/>
  </r>
  <r>
    <x v="1"/>
    <x v="11"/>
    <s v="PL2602"/>
    <s v="strefa świętokrzyska"/>
    <s v="SkNowiParkow"/>
    <s v="PM10"/>
    <s v="1g"/>
    <n v="38.299999999999997"/>
    <n v="0"/>
    <n v="515.41"/>
    <n v="8626"/>
    <x v="0"/>
    <x v="1"/>
  </r>
  <r>
    <x v="1"/>
    <x v="3"/>
    <s v="PL1002"/>
    <s v="strefa łódzka"/>
    <s v="LdSkierKonop"/>
    <s v="PM10"/>
    <s v="24g"/>
    <n v="38.200000000000003"/>
    <n v="9"/>
    <n v="234"/>
    <n v="363"/>
    <x v="0"/>
    <x v="1"/>
  </r>
  <r>
    <x v="1"/>
    <x v="5"/>
    <s v="PL1201"/>
    <s v="Aglomeracja Krakowska"/>
    <s v="MpKrakOsPias"/>
    <s v="PM10"/>
    <s v="1g"/>
    <n v="38.200000000000003"/>
    <n v="3"/>
    <n v="388.971"/>
    <n v="8620"/>
    <x v="0"/>
    <x v="1"/>
  </r>
  <r>
    <x v="1"/>
    <x v="5"/>
    <s v="PL1201"/>
    <s v="Aglomeracja Krakowska"/>
    <s v="MpKrakOsPias"/>
    <s v="PM10"/>
    <s v="24g"/>
    <n v="38.1"/>
    <n v="5.3"/>
    <n v="325.2"/>
    <n v="361"/>
    <x v="0"/>
    <x v="1"/>
  </r>
  <r>
    <x v="1"/>
    <x v="9"/>
    <s v="PL1802"/>
    <s v="strefa podkarpacka"/>
    <s v="PkDebiGrottg"/>
    <s v="PM10"/>
    <s v="24g"/>
    <n v="38.1"/>
    <n v="7.19"/>
    <n v="253"/>
    <n v="360"/>
    <x v="0"/>
    <x v="1"/>
  </r>
  <r>
    <x v="1"/>
    <x v="1"/>
    <s v="PL0401"/>
    <s v="Aglomeracja Bydgoska"/>
    <s v="KpBydPlPozna"/>
    <s v="PM10"/>
    <s v="1g"/>
    <n v="38.1"/>
    <n v="1.32"/>
    <n v="399.30180000000001"/>
    <n v="7469"/>
    <x v="0"/>
    <x v="1"/>
  </r>
  <r>
    <x v="1"/>
    <x v="14"/>
    <s v="PL3003"/>
    <s v="strefa wielkopolska"/>
    <s v="WpPleszAlMic"/>
    <s v="PM10"/>
    <s v="24g"/>
    <n v="38.1"/>
    <n v="7.19"/>
    <n v="228"/>
    <n v="314"/>
    <x v="0"/>
    <x v="1"/>
  </r>
  <r>
    <x v="1"/>
    <x v="5"/>
    <s v="PL1203"/>
    <s v="strefa małopolska"/>
    <s v="MpBochKonfed"/>
    <s v="PM10"/>
    <s v="24g"/>
    <n v="37.9"/>
    <n v="5.48"/>
    <n v="309.60000000000002"/>
    <n v="361"/>
    <x v="0"/>
    <x v="1"/>
  </r>
  <r>
    <x v="1"/>
    <x v="12"/>
    <s v="PL2403"/>
    <s v="miasto Bielsko-Biała"/>
    <s v="SlBielKossak"/>
    <s v="PM10"/>
    <s v="24g"/>
    <n v="37.799999999999997"/>
    <n v="12.5"/>
    <n v="319.7"/>
    <n v="338"/>
    <x v="0"/>
    <x v="1"/>
  </r>
  <r>
    <x v="1"/>
    <x v="1"/>
    <s v="PL0403"/>
    <s v="miasto Włocławek"/>
    <s v="KpWloclOkrze"/>
    <s v="PM10"/>
    <s v="1g"/>
    <n v="37.799999999999997"/>
    <n v="1.0438000000000001"/>
    <n v="360.38099999999997"/>
    <n v="5519"/>
    <x v="0"/>
    <x v="1"/>
  </r>
  <r>
    <x v="1"/>
    <x v="3"/>
    <s v="PL1002"/>
    <s v="strefa łódzka"/>
    <s v="LdLowiczSien"/>
    <s v="PM10"/>
    <s v="24g"/>
    <n v="37.700000000000003"/>
    <n v="8.0909090900000002"/>
    <n v="229"/>
    <n v="364"/>
    <x v="0"/>
    <x v="1"/>
  </r>
  <r>
    <x v="1"/>
    <x v="5"/>
    <s v="PL1202"/>
    <s v="miasto Tarnów"/>
    <s v="MpTarRoSitko"/>
    <s v="PM10"/>
    <s v="1g"/>
    <n v="37.700000000000003"/>
    <n v="3"/>
    <n v="441.37799999999999"/>
    <n v="8757"/>
    <x v="0"/>
    <x v="1"/>
  </r>
  <r>
    <x v="1"/>
    <x v="12"/>
    <s v="PL2403"/>
    <s v="miasto Bielsko-Biała"/>
    <s v="SlBielKossak"/>
    <s v="PM10"/>
    <s v="1g"/>
    <n v="37.5"/>
    <n v="3.7150799999999999"/>
    <n v="477.67"/>
    <n v="8680"/>
    <x v="0"/>
    <x v="1"/>
  </r>
  <r>
    <x v="1"/>
    <x v="3"/>
    <s v="PL1002"/>
    <s v="strefa łódzka"/>
    <s v="LdOpocCurieSk"/>
    <s v="PM10"/>
    <s v="24g"/>
    <n v="37.1"/>
    <n v="7.6363636399999999"/>
    <n v="241"/>
    <n v="353"/>
    <x v="0"/>
    <x v="1"/>
  </r>
  <r>
    <x v="1"/>
    <x v="3"/>
    <s v="PL1001"/>
    <s v="Aglomeracja Łódzka"/>
    <s v="LdLodzGdansk"/>
    <s v="PM10"/>
    <s v="1g"/>
    <n v="37.1"/>
    <n v="0.4"/>
    <n v="406.7"/>
    <n v="8610"/>
    <x v="0"/>
    <x v="1"/>
  </r>
  <r>
    <x v="1"/>
    <x v="12"/>
    <s v="PL2405"/>
    <s v="strefa śląska"/>
    <s v="SlKnurJedNar"/>
    <s v="PM10"/>
    <s v="24g"/>
    <n v="36.799999999999997"/>
    <n v="8.4"/>
    <n v="400.4"/>
    <n v="304"/>
    <x v="0"/>
    <x v="1"/>
  </r>
  <r>
    <x v="1"/>
    <x v="11"/>
    <s v="PL2601"/>
    <s v="miasto Kielce"/>
    <s v="SkKielJagiel"/>
    <s v="PM10"/>
    <s v="1g"/>
    <n v="36.4"/>
    <n v="1"/>
    <n v="626"/>
    <n v="8692"/>
    <x v="0"/>
    <x v="1"/>
  </r>
  <r>
    <x v="1"/>
    <x v="3"/>
    <s v="PL1001"/>
    <s v="Aglomeracja Łódzka"/>
    <s v="LdLodzJanPaw"/>
    <s v="PM10"/>
    <s v="1g"/>
    <n v="36.4"/>
    <n v="3.0830000000000002"/>
    <n v="583.08299999999997"/>
    <n v="8548"/>
    <x v="0"/>
    <x v="1"/>
  </r>
  <r>
    <x v="1"/>
    <x v="3"/>
    <s v="PL1001"/>
    <s v="Aglomeracja Łódzka"/>
    <s v="LdPabiKilins"/>
    <s v="PM10"/>
    <s v="24g"/>
    <n v="36.4"/>
    <n v="7.1818181799999996"/>
    <n v="220"/>
    <n v="333"/>
    <x v="0"/>
    <x v="1"/>
  </r>
  <r>
    <x v="1"/>
    <x v="12"/>
    <s v="PL2405"/>
    <s v="strefa śląska"/>
    <s v="SlLublPiasko"/>
    <s v="PM10"/>
    <s v="24g"/>
    <n v="36.4"/>
    <n v="8.6"/>
    <n v="234.7"/>
    <n v="323"/>
    <x v="0"/>
    <x v="1"/>
  </r>
  <r>
    <x v="1"/>
    <x v="9"/>
    <s v="PL1802"/>
    <s v="strefa podkarpacka"/>
    <s v="PkMielPogodn"/>
    <s v="PM10"/>
    <s v="24g"/>
    <n v="36.299999999999997"/>
    <n v="7.78"/>
    <n v="152"/>
    <n v="362"/>
    <x v="0"/>
    <x v="0"/>
  </r>
  <r>
    <x v="1"/>
    <x v="11"/>
    <s v="PL2602"/>
    <s v="strefa świętokrzyska"/>
    <s v="SkMaloSlonec"/>
    <s v="PM10"/>
    <s v="1g"/>
    <n v="36.299999999999997"/>
    <n v="1.79"/>
    <n v="248.75"/>
    <n v="2220"/>
    <x v="0"/>
    <x v="1"/>
  </r>
  <r>
    <x v="1"/>
    <x v="5"/>
    <s v="PL1203"/>
    <s v="strefa małopolska"/>
    <s v="MpTrzebOsZWM"/>
    <s v="PM10"/>
    <s v="1g"/>
    <n v="36.299999999999997"/>
    <n v="2.80619"/>
    <n v="396.54500000000002"/>
    <n v="8674"/>
    <x v="0"/>
    <x v="1"/>
  </r>
  <r>
    <x v="1"/>
    <x v="5"/>
    <s v="PL1203"/>
    <s v="strefa małopolska"/>
    <s v="MpTrzebOsZWM"/>
    <s v="PM10"/>
    <s v="24g"/>
    <n v="36.200000000000003"/>
    <n v="7.45"/>
    <n v="225.7"/>
    <n v="363"/>
    <x v="0"/>
    <x v="1"/>
  </r>
  <r>
    <x v="1"/>
    <x v="0"/>
    <s v="PL0204"/>
    <s v="strefa dolnośląska"/>
    <s v="DsKlodzSzkol"/>
    <s v="PM10"/>
    <s v="1g"/>
    <n v="35.799999999999997"/>
    <n v="0"/>
    <n v="368.85399999999998"/>
    <n v="8385"/>
    <x v="0"/>
    <x v="1"/>
  </r>
  <r>
    <x v="1"/>
    <x v="7"/>
    <s v="PL1602"/>
    <s v="strefa opolska"/>
    <s v="OpGlubRatusz"/>
    <s v="PM10"/>
    <s v="24g"/>
    <n v="35.4"/>
    <n v="2.5"/>
    <n v="177"/>
    <n v="364"/>
    <x v="0"/>
    <x v="0"/>
  </r>
  <r>
    <x v="1"/>
    <x v="14"/>
    <s v="PL3003"/>
    <s v="strefa wielkopolska"/>
    <s v="WpNoTomSzpit"/>
    <s v="PM10"/>
    <s v="24g"/>
    <n v="35.200000000000003"/>
    <n v="7.77"/>
    <n v="207.75"/>
    <n v="328"/>
    <x v="0"/>
    <x v="1"/>
  </r>
  <r>
    <x v="1"/>
    <x v="11"/>
    <s v="PL2601"/>
    <s v="miasto Kielce"/>
    <s v="SkKielJagiel"/>
    <s v="PM10"/>
    <s v="24g"/>
    <n v="35.200000000000003"/>
    <n v="5.8116449499999998"/>
    <n v="278.88341839999998"/>
    <n v="364"/>
    <x v="0"/>
    <x v="1"/>
  </r>
  <r>
    <x v="1"/>
    <x v="6"/>
    <s v="PL1404"/>
    <s v="strefa mazowiecka"/>
    <s v="MzZyraRoosev"/>
    <s v="PM10"/>
    <s v="1g"/>
    <n v="35.1"/>
    <n v="3.42"/>
    <n v="387.27952317"/>
    <n v="8489"/>
    <x v="0"/>
    <x v="1"/>
  </r>
  <r>
    <x v="1"/>
    <x v="5"/>
    <s v="PL1203"/>
    <s v="strefa małopolska"/>
    <s v="MpOlkuFrNull"/>
    <s v="PM10"/>
    <s v="1g"/>
    <n v="35.1"/>
    <n v="3"/>
    <n v="513.12"/>
    <n v="8536"/>
    <x v="0"/>
    <x v="1"/>
  </r>
  <r>
    <x v="1"/>
    <x v="1"/>
    <s v="PL0401"/>
    <s v="Aglomeracja Bydgoska"/>
    <s v="KpBydWarszaw"/>
    <s v="PM10"/>
    <s v="1g"/>
    <n v="34.9"/>
    <n v="1.036"/>
    <n v="377.16399999999999"/>
    <n v="8479"/>
    <x v="0"/>
    <x v="1"/>
  </r>
  <r>
    <x v="1"/>
    <x v="5"/>
    <s v="PL1203"/>
    <s v="strefa małopolska"/>
    <s v="MpRabkaOrkan"/>
    <s v="PM10"/>
    <s v="24g"/>
    <n v="34.799999999999997"/>
    <n v="3.4"/>
    <n v="196"/>
    <n v="364"/>
    <x v="0"/>
    <x v="0"/>
  </r>
  <r>
    <x v="1"/>
    <x v="7"/>
    <s v="PL1602"/>
    <s v="strefa opolska"/>
    <s v="OpKKozBSmial"/>
    <s v="PM10"/>
    <s v="1g"/>
    <n v="34.799999999999997"/>
    <n v="0.88314000000000004"/>
    <n v="494.529"/>
    <n v="8721"/>
    <x v="0"/>
    <x v="1"/>
  </r>
  <r>
    <x v="1"/>
    <x v="0"/>
    <s v="PL0202"/>
    <s v="miasto Legnica"/>
    <s v="DsLegAlRzecz"/>
    <s v="PM10"/>
    <s v="1g"/>
    <n v="34.6"/>
    <n v="0"/>
    <n v="420.27600000000001"/>
    <n v="8379"/>
    <x v="0"/>
    <x v="1"/>
  </r>
  <r>
    <x v="1"/>
    <x v="14"/>
    <s v="PL3003"/>
    <s v="strefa wielkopolska"/>
    <s v="WpOstWieWyso"/>
    <s v="PM10"/>
    <s v="24g"/>
    <n v="34.6"/>
    <n v="6.89"/>
    <n v="201.6"/>
    <n v="315"/>
    <x v="0"/>
    <x v="1"/>
  </r>
  <r>
    <x v="1"/>
    <x v="13"/>
    <s v="PL2803"/>
    <s v="strefa warmińsko-mazurska"/>
    <s v="WmNiTraugutt"/>
    <s v="PM10"/>
    <s v="24g"/>
    <n v="34.5"/>
    <n v="3.7"/>
    <n v="147.19999999999999"/>
    <n v="201"/>
    <x v="0"/>
    <x v="0"/>
  </r>
  <r>
    <x v="1"/>
    <x v="12"/>
    <s v="PL2404"/>
    <s v="miasto Częstochowa"/>
    <s v="SlCzestoBacz"/>
    <s v="PM10"/>
    <s v="24g"/>
    <n v="34.5"/>
    <n v="5.7"/>
    <n v="359"/>
    <n v="354"/>
    <x v="0"/>
    <x v="1"/>
  </r>
  <r>
    <x v="1"/>
    <x v="1"/>
    <s v="PL0401"/>
    <s v="Aglomeracja Bydgoska"/>
    <s v="KpBydPlPozna"/>
    <s v="PM10"/>
    <s v="24g"/>
    <n v="34.5"/>
    <n v="8.2185667000000002"/>
    <n v="220.19330153999999"/>
    <n v="362"/>
    <x v="0"/>
    <x v="1"/>
  </r>
  <r>
    <x v="1"/>
    <x v="12"/>
    <s v="PL2404"/>
    <s v="miasto Częstochowa"/>
    <s v="SlCzestoBacz"/>
    <s v="PM10"/>
    <s v="1g"/>
    <n v="34.4"/>
    <n v="3.6920600000000001"/>
    <n v="705.91399999999999"/>
    <n v="8513"/>
    <x v="0"/>
    <x v="1"/>
  </r>
  <r>
    <x v="1"/>
    <x v="3"/>
    <s v="PL1002"/>
    <s v="strefa łódzka"/>
    <s v="LdSieraPolna"/>
    <s v="PM10"/>
    <s v="24g"/>
    <n v="34.299999999999997"/>
    <n v="6.5454545499999996"/>
    <n v="267"/>
    <n v="364"/>
    <x v="0"/>
    <x v="1"/>
  </r>
  <r>
    <x v="1"/>
    <x v="7"/>
    <s v="PL1602"/>
    <s v="strefa opolska"/>
    <s v="OpOlesSlowac"/>
    <s v="PM10"/>
    <s v="1g"/>
    <n v="33.9"/>
    <n v="0.2"/>
    <n v="409.27100000000002"/>
    <n v="8598"/>
    <x v="0"/>
    <x v="1"/>
  </r>
  <r>
    <x v="1"/>
    <x v="14"/>
    <s v="PL3003"/>
    <s v="strefa wielkopolska"/>
    <s v="WpGniePaczko"/>
    <s v="PM10"/>
    <s v="24g"/>
    <n v="33.700000000000003"/>
    <n v="7.55"/>
    <n v="188.49"/>
    <n v="300"/>
    <x v="0"/>
    <x v="0"/>
  </r>
  <r>
    <x v="1"/>
    <x v="3"/>
    <s v="PL1002"/>
    <s v="strefa łódzka"/>
    <s v="LdRawaNiepod"/>
    <s v="PM10"/>
    <s v="24g"/>
    <n v="33.6"/>
    <n v="5.6363636399999999"/>
    <n v="180"/>
    <n v="362"/>
    <x v="0"/>
    <x v="0"/>
  </r>
  <r>
    <x v="1"/>
    <x v="6"/>
    <s v="PL1401"/>
    <s v="Aglomeracja Warszawska"/>
    <s v="MzWarKondrat"/>
    <s v="PM10"/>
    <s v="1g"/>
    <n v="33.6"/>
    <n v="0.1"/>
    <n v="267.90284320000001"/>
    <n v="7462"/>
    <x v="0"/>
    <x v="1"/>
  </r>
  <r>
    <x v="1"/>
    <x v="1"/>
    <s v="PL0404"/>
    <s v="strefa kujawsko - pomorska"/>
    <s v="KpGrudPilsud"/>
    <s v="PM10"/>
    <s v="1g"/>
    <n v="33.299999999999997"/>
    <n v="0.99216691000000001"/>
    <n v="1386.3"/>
    <n v="8307"/>
    <x v="0"/>
    <x v="1"/>
  </r>
  <r>
    <x v="1"/>
    <x v="0"/>
    <s v="PL0204"/>
    <s v="strefa dolnośląska"/>
    <s v="DsBoleslaMOB"/>
    <s v="PM10"/>
    <s v="1g"/>
    <n v="33.299999999999997"/>
    <n v="0"/>
    <n v="458.10199999999998"/>
    <n v="8026"/>
    <x v="0"/>
    <x v="1"/>
  </r>
  <r>
    <x v="1"/>
    <x v="3"/>
    <s v="PL1002"/>
    <s v="strefa łódzka"/>
    <s v="LdKutnKosciu"/>
    <s v="PM10"/>
    <s v="24g"/>
    <n v="33.200000000000003"/>
    <n v="5.6363636399999999"/>
    <n v="201"/>
    <n v="363"/>
    <x v="0"/>
    <x v="1"/>
  </r>
  <r>
    <x v="1"/>
    <x v="7"/>
    <s v="PL1601"/>
    <s v="miasto Opole"/>
    <s v="OpOpoleOsAKr"/>
    <s v="PM10"/>
    <s v="24g"/>
    <n v="33.1"/>
    <n v="5"/>
    <n v="289"/>
    <n v="341"/>
    <x v="0"/>
    <x v="1"/>
  </r>
  <r>
    <x v="1"/>
    <x v="1"/>
    <s v="PL0403"/>
    <s v="miasto Włocławek"/>
    <s v="KpWloclOkrze"/>
    <s v="PM10"/>
    <s v="24g"/>
    <n v="33.1"/>
    <n v="7.1078875799999999"/>
    <n v="215.35811423000001"/>
    <n v="346"/>
    <x v="0"/>
    <x v="1"/>
  </r>
  <r>
    <x v="1"/>
    <x v="3"/>
    <s v="PL1002"/>
    <s v="strefa łódzka"/>
    <s v="LdWieluPOW12"/>
    <s v="PM10"/>
    <s v="24g"/>
    <n v="33.1"/>
    <n v="7.1"/>
    <n v="199"/>
    <n v="364"/>
    <x v="0"/>
    <x v="0"/>
  </r>
  <r>
    <x v="1"/>
    <x v="6"/>
    <s v="PL1403"/>
    <s v="miasto Radom"/>
    <s v="MzRad25Czerw"/>
    <s v="PM10"/>
    <s v="24g"/>
    <n v="32.9"/>
    <n v="6.17"/>
    <n v="200.3"/>
    <n v="356"/>
    <x v="0"/>
    <x v="0"/>
  </r>
  <r>
    <x v="1"/>
    <x v="7"/>
    <s v="PL1602"/>
    <s v="strefa opolska"/>
    <s v="OpKKozBSmial"/>
    <s v="PM10"/>
    <s v="24g"/>
    <n v="32.799999999999997"/>
    <n v="6"/>
    <n v="264"/>
    <n v="345"/>
    <x v="0"/>
    <x v="1"/>
  </r>
  <r>
    <x v="1"/>
    <x v="11"/>
    <s v="PL2602"/>
    <s v="strefa świętokrzyska"/>
    <s v="SkPolaRuszcz"/>
    <s v="PM10"/>
    <s v="1g"/>
    <n v="32.799999999999997"/>
    <n v="0"/>
    <n v="453.97"/>
    <n v="8563"/>
    <x v="0"/>
    <x v="1"/>
  </r>
  <r>
    <x v="1"/>
    <x v="2"/>
    <s v="PL0601"/>
    <s v="Aglomeracja Lubelska"/>
    <s v="LbLubObywate"/>
    <s v="PM10"/>
    <s v="1g"/>
    <n v="32.5"/>
    <n v="1"/>
    <n v="496"/>
    <n v="8697"/>
    <x v="0"/>
    <x v="1"/>
  </r>
  <r>
    <x v="1"/>
    <x v="0"/>
    <s v="PL0202"/>
    <s v="miasto Legnica"/>
    <s v="DsLegAlRzecz"/>
    <s v="PM10"/>
    <s v="24g"/>
    <n v="32.5"/>
    <n v="7.56"/>
    <n v="240.7"/>
    <n v="365"/>
    <x v="0"/>
    <x v="1"/>
  </r>
  <r>
    <x v="1"/>
    <x v="9"/>
    <s v="PL1802"/>
    <s v="strefa podkarpacka"/>
    <s v="PkMielBierna"/>
    <s v="PM10"/>
    <s v="1g"/>
    <n v="32.5"/>
    <n v="1.72359"/>
    <n v="601.101"/>
    <n v="8614"/>
    <x v="0"/>
    <x v="1"/>
  </r>
  <r>
    <x v="1"/>
    <x v="1"/>
    <s v="PL0404"/>
    <s v="strefa kujawsko - pomorska"/>
    <s v="KpBrodKochan"/>
    <s v="PM10"/>
    <s v="24g"/>
    <n v="32.4"/>
    <n v="3.80132688"/>
    <n v="174.93997902999999"/>
    <n v="364"/>
    <x v="0"/>
    <x v="0"/>
  </r>
  <r>
    <x v="1"/>
    <x v="7"/>
    <s v="PL1601"/>
    <s v="miasto Opole"/>
    <s v="OpOpoleKoszy"/>
    <s v="PM10"/>
    <s v="1g"/>
    <n v="32.4"/>
    <n v="0.71989000000000003"/>
    <n v="438.06799999999998"/>
    <n v="8678"/>
    <x v="0"/>
    <x v="1"/>
  </r>
  <r>
    <x v="1"/>
    <x v="2"/>
    <s v="PL0602"/>
    <s v="strefa lubelska"/>
    <s v="LbChelJagiel"/>
    <s v="PM10"/>
    <s v="24g"/>
    <n v="32.4"/>
    <n v="7.6"/>
    <n v="202.6"/>
    <n v="365"/>
    <x v="0"/>
    <x v="1"/>
  </r>
  <r>
    <x v="1"/>
    <x v="6"/>
    <s v="PL1403"/>
    <s v="miasto Radom"/>
    <s v="MzRadTochter"/>
    <s v="PM10"/>
    <s v="1g"/>
    <n v="32.4"/>
    <n v="4.0426396799999997"/>
    <n v="304.7"/>
    <n v="8487"/>
    <x v="0"/>
    <x v="1"/>
  </r>
  <r>
    <x v="1"/>
    <x v="6"/>
    <s v="PL1404"/>
    <s v="strefa mazowiecka"/>
    <s v="MzPiasPulask"/>
    <s v="PM10"/>
    <s v="24g"/>
    <n v="32.4"/>
    <n v="7.27"/>
    <n v="176.98"/>
    <n v="360"/>
    <x v="0"/>
    <x v="0"/>
  </r>
  <r>
    <x v="1"/>
    <x v="6"/>
    <s v="PL1404"/>
    <s v="strefa mazowiecka"/>
    <s v="MzLegZegrzyn"/>
    <s v="PM10"/>
    <s v="24g"/>
    <n v="32.299999999999997"/>
    <n v="4.9000000000000004"/>
    <n v="246.03"/>
    <n v="349"/>
    <x v="0"/>
    <x v="1"/>
  </r>
  <r>
    <x v="1"/>
    <x v="12"/>
    <s v="PL2405"/>
    <s v="strefa śląska"/>
    <s v="SlCiesMickie"/>
    <s v="PM10"/>
    <s v="1g"/>
    <n v="32.1"/>
    <n v="3.9677600000000002"/>
    <n v="409.31"/>
    <n v="8589"/>
    <x v="0"/>
    <x v="1"/>
  </r>
  <r>
    <x v="1"/>
    <x v="14"/>
    <s v="PL3002"/>
    <s v="miasto Kalisz"/>
    <s v="WpKaliSawick"/>
    <s v="PM10"/>
    <s v="1g"/>
    <n v="32"/>
    <n v="0.54430999999999996"/>
    <n v="421.02499999999998"/>
    <n v="8677"/>
    <x v="0"/>
    <x v="1"/>
  </r>
  <r>
    <x v="1"/>
    <x v="12"/>
    <s v="PL2405"/>
    <s v="strefa śląska"/>
    <s v="SlCiesMickie"/>
    <s v="PM10"/>
    <s v="24g"/>
    <n v="31.9"/>
    <n v="8.6999999999999993"/>
    <n v="279.60000000000002"/>
    <n v="363"/>
    <x v="0"/>
    <x v="1"/>
  </r>
  <r>
    <x v="1"/>
    <x v="5"/>
    <s v="PL1202"/>
    <s v="miasto Tarnów"/>
    <s v="MpTarBitStud"/>
    <s v="PM10"/>
    <s v="24g"/>
    <n v="31.8"/>
    <n v="6.74"/>
    <n v="207.18"/>
    <n v="361"/>
    <x v="0"/>
    <x v="1"/>
  </r>
  <r>
    <x v="1"/>
    <x v="6"/>
    <s v="PL1404"/>
    <s v="strefa mazowiecka"/>
    <s v="MzMlawOrdona"/>
    <s v="PM10"/>
    <s v="24g"/>
    <n v="31.7"/>
    <n v="5.99"/>
    <n v="267.43"/>
    <n v="364"/>
    <x v="0"/>
    <x v="1"/>
  </r>
  <r>
    <x v="1"/>
    <x v="2"/>
    <s v="PL0602"/>
    <s v="strefa lubelska"/>
    <s v="LbRadzPodSit"/>
    <s v="PM10"/>
    <s v="24g"/>
    <n v="31.7"/>
    <n v="6"/>
    <n v="153.9"/>
    <n v="360"/>
    <x v="0"/>
    <x v="0"/>
  </r>
  <r>
    <x v="1"/>
    <x v="6"/>
    <s v="PL1401"/>
    <s v="Aglomeracja Warszawska"/>
    <s v="MzWarWokalna"/>
    <s v="PM10"/>
    <s v="1g"/>
    <n v="31.7"/>
    <n v="4.05"/>
    <n v="202.57"/>
    <n v="8571"/>
    <x v="0"/>
    <x v="1"/>
  </r>
  <r>
    <x v="1"/>
    <x v="9"/>
    <s v="PL1802"/>
    <s v="strefa podkarpacka"/>
    <s v="PkKrosKletow"/>
    <s v="PM10"/>
    <s v="24g"/>
    <n v="31.7"/>
    <n v="7.12"/>
    <n v="190"/>
    <n v="361"/>
    <x v="0"/>
    <x v="0"/>
  </r>
  <r>
    <x v="1"/>
    <x v="6"/>
    <s v="PL1402"/>
    <s v="miasto Płock"/>
    <s v="MzPlocMiReja"/>
    <s v="PM10"/>
    <s v="1g"/>
    <n v="31.5"/>
    <n v="3.69"/>
    <n v="215.21"/>
    <n v="8722"/>
    <x v="0"/>
    <x v="1"/>
  </r>
  <r>
    <x v="1"/>
    <x v="0"/>
    <s v="PL0204"/>
    <s v="strefa dolnośląska"/>
    <s v="DsSwidnFolwa"/>
    <s v="PM10"/>
    <s v="24g"/>
    <n v="31.5"/>
    <n v="5.25"/>
    <n v="176.37"/>
    <n v="365"/>
    <x v="0"/>
    <x v="0"/>
  </r>
  <r>
    <x v="1"/>
    <x v="14"/>
    <s v="PL3003"/>
    <s v="strefa wielkopolska"/>
    <s v="WpWagrowLipo"/>
    <s v="PM10"/>
    <s v="24g"/>
    <n v="31.4"/>
    <n v="4.33"/>
    <n v="212.97"/>
    <n v="345"/>
    <x v="0"/>
    <x v="1"/>
  </r>
  <r>
    <x v="1"/>
    <x v="2"/>
    <s v="PL0602"/>
    <s v="strefa lubelska"/>
    <s v="LbZamoHrubie"/>
    <s v="PM10"/>
    <s v="1g"/>
    <n v="31.3"/>
    <n v="1.21E-2"/>
    <n v="560.23199999999997"/>
    <n v="8095"/>
    <x v="0"/>
    <x v="1"/>
  </r>
  <r>
    <x v="1"/>
    <x v="2"/>
    <s v="PL0602"/>
    <s v="strefa lubelska"/>
    <s v="LbBiaPodOrze"/>
    <s v="PM10"/>
    <s v="24g"/>
    <n v="31.3"/>
    <n v="6.5"/>
    <n v="153"/>
    <n v="362"/>
    <x v="0"/>
    <x v="0"/>
  </r>
  <r>
    <x v="1"/>
    <x v="1"/>
    <s v="PL0404"/>
    <s v="strefa kujawsko - pomorska"/>
    <s v="KpGrudSienki"/>
    <s v="PM10"/>
    <s v="24g"/>
    <n v="31.3"/>
    <n v="4.1269440800000003"/>
    <n v="186.44260678000001"/>
    <n v="365"/>
    <x v="0"/>
    <x v="0"/>
  </r>
  <r>
    <x v="1"/>
    <x v="9"/>
    <s v="PL1802"/>
    <s v="strefa podkarpacka"/>
    <s v="PkTarnDabrow"/>
    <s v="PM10"/>
    <s v="24g"/>
    <n v="31.2"/>
    <n v="6.59"/>
    <n v="173"/>
    <n v="364"/>
    <x v="0"/>
    <x v="0"/>
  </r>
  <r>
    <x v="1"/>
    <x v="6"/>
    <s v="PL1401"/>
    <s v="Aglomeracja Warszawska"/>
    <s v="MzWarAKrzywo"/>
    <s v="PM10"/>
    <s v="24g"/>
    <n v="31.2"/>
    <n v="6.35"/>
    <n v="145.34"/>
    <n v="357"/>
    <x v="0"/>
    <x v="0"/>
  </r>
  <r>
    <x v="1"/>
    <x v="0"/>
    <s v="PL0201"/>
    <s v="Aglomeracja Wrocławska"/>
    <s v="DsWrocWybCon"/>
    <s v="PM10"/>
    <s v="1g"/>
    <n v="31.2"/>
    <n v="6.3559999999999999"/>
    <n v="367.28699999999998"/>
    <n v="8389"/>
    <x v="0"/>
    <x v="1"/>
  </r>
  <r>
    <x v="1"/>
    <x v="1"/>
    <s v="PL0403"/>
    <s v="miasto Włocławek"/>
    <s v="KpWloclChelmMOB"/>
    <s v="PM10"/>
    <s v="1g"/>
    <n v="31"/>
    <n v="1.1000000000000001"/>
    <n v="369.2"/>
    <n v="8003"/>
    <x v="0"/>
    <x v="1"/>
  </r>
  <r>
    <x v="1"/>
    <x v="5"/>
    <s v="PL1202"/>
    <s v="miasto Tarnów"/>
    <s v="MpTarBitStud"/>
    <s v="PM10"/>
    <s v="1g"/>
    <n v="31"/>
    <n v="3"/>
    <n v="430.07100000000003"/>
    <n v="8650"/>
    <x v="0"/>
    <x v="1"/>
  </r>
  <r>
    <x v="1"/>
    <x v="4"/>
    <s v="PL0803"/>
    <s v="strefa lubuska"/>
    <s v="LuWsKaziWiel"/>
    <s v="PM10"/>
    <s v="24g"/>
    <n v="30.9"/>
    <n v="7.1"/>
    <n v="230.6"/>
    <n v="359"/>
    <x v="0"/>
    <x v="1"/>
  </r>
  <r>
    <x v="1"/>
    <x v="11"/>
    <s v="PL2602"/>
    <s v="strefa świętokrzyska"/>
    <s v="SkBuskRokosz"/>
    <s v="PM10"/>
    <s v="24g"/>
    <n v="30.9"/>
    <n v="3.25481876"/>
    <n v="156.30950006"/>
    <n v="362"/>
    <x v="0"/>
    <x v="0"/>
  </r>
  <r>
    <x v="1"/>
    <x v="0"/>
    <s v="PL0204"/>
    <s v="strefa dolnośląska"/>
    <s v="DsDziePilsud"/>
    <s v="PM10"/>
    <s v="1g"/>
    <n v="30.8"/>
    <n v="0"/>
    <n v="549.82799999999997"/>
    <n v="8465"/>
    <x v="0"/>
    <x v="1"/>
  </r>
  <r>
    <x v="1"/>
    <x v="5"/>
    <s v="PL1201"/>
    <s v="Aglomeracja Krakowska"/>
    <s v="MpKrakWadow"/>
    <s v="PM10"/>
    <s v="24g"/>
    <n v="30.6"/>
    <n v="6.96"/>
    <n v="167.4"/>
    <n v="312"/>
    <x v="0"/>
    <x v="0"/>
  </r>
  <r>
    <x v="1"/>
    <x v="2"/>
    <s v="PL0602"/>
    <s v="strefa lubelska"/>
    <s v="LbZamoHrubie"/>
    <s v="PM10"/>
    <s v="24g"/>
    <n v="30.6"/>
    <n v="6.1"/>
    <n v="156.19999999999999"/>
    <n v="365"/>
    <x v="0"/>
    <x v="0"/>
  </r>
  <r>
    <x v="1"/>
    <x v="5"/>
    <s v="PL1203"/>
    <s v="strefa małopolska"/>
    <s v="MpZakopaSien"/>
    <s v="PM10"/>
    <s v="1g"/>
    <n v="30.5"/>
    <n v="2.4881799999999998"/>
    <n v="316.298"/>
    <n v="8685"/>
    <x v="0"/>
    <x v="1"/>
  </r>
  <r>
    <x v="1"/>
    <x v="2"/>
    <s v="PL0602"/>
    <s v="strefa lubelska"/>
    <s v="LbKrasKoszar"/>
    <s v="PM10"/>
    <s v="24g"/>
    <n v="30.5"/>
    <n v="6.2"/>
    <n v="189.1"/>
    <n v="365"/>
    <x v="0"/>
    <x v="0"/>
  </r>
  <r>
    <x v="1"/>
    <x v="9"/>
    <s v="PL1802"/>
    <s v="strefa podkarpacka"/>
    <s v="PkSanoSadowa"/>
    <s v="PM10"/>
    <s v="24g"/>
    <n v="30.4"/>
    <n v="5.96"/>
    <n v="194"/>
    <n v="352"/>
    <x v="0"/>
    <x v="0"/>
  </r>
  <r>
    <x v="1"/>
    <x v="9"/>
    <s v="PL1801"/>
    <s v="miasto Rzeszów"/>
    <s v="PkRzeszRejta"/>
    <s v="PM10"/>
    <s v="1g"/>
    <n v="30.4"/>
    <n v="0.99929999999999997"/>
    <n v="408.27800000000002"/>
    <n v="8649"/>
    <x v="0"/>
    <x v="1"/>
  </r>
  <r>
    <x v="1"/>
    <x v="0"/>
    <s v="PL0201"/>
    <s v="Aglomeracja Wrocławska"/>
    <s v="DsWrocWybCon"/>
    <s v="PM10"/>
    <s v="24g"/>
    <n v="30.3"/>
    <n v="7.17"/>
    <n v="248.82"/>
    <n v="357"/>
    <x v="0"/>
    <x v="1"/>
  </r>
  <r>
    <x v="1"/>
    <x v="9"/>
    <s v="PL1801"/>
    <s v="miasto Rzeszów"/>
    <s v="PkRzeszRejta"/>
    <s v="PM10"/>
    <s v="24g"/>
    <n v="30.3"/>
    <n v="5.17"/>
    <n v="212"/>
    <n v="364"/>
    <x v="0"/>
    <x v="1"/>
  </r>
  <r>
    <x v="1"/>
    <x v="9"/>
    <s v="PL1802"/>
    <s v="strefa podkarpacka"/>
    <s v="PkNiskoSzkla"/>
    <s v="PM10"/>
    <s v="1g"/>
    <n v="30.2"/>
    <n v="0.63693"/>
    <n v="321.49400000000003"/>
    <n v="8628"/>
    <x v="0"/>
    <x v="1"/>
  </r>
  <r>
    <x v="1"/>
    <x v="5"/>
    <s v="PL1203"/>
    <s v="strefa małopolska"/>
    <s v="MpZakopaSien"/>
    <s v="PM10"/>
    <s v="24g"/>
    <n v="30.2"/>
    <n v="3.7"/>
    <n v="145.87"/>
    <n v="358"/>
    <x v="0"/>
    <x v="0"/>
  </r>
  <r>
    <x v="1"/>
    <x v="9"/>
    <s v="PL1802"/>
    <s v="strefa podkarpacka"/>
    <s v="PkNiskoSzkla"/>
    <s v="PM10"/>
    <s v="24g"/>
    <n v="30.1"/>
    <n v="7.05"/>
    <n v="169"/>
    <n v="365"/>
    <x v="0"/>
    <x v="0"/>
  </r>
  <r>
    <x v="1"/>
    <x v="7"/>
    <s v="PL1602"/>
    <s v="strefa opolska"/>
    <s v="OpKluczMicki"/>
    <s v="PM10"/>
    <s v="24g"/>
    <n v="30.1"/>
    <n v="7"/>
    <n v="191"/>
    <n v="344"/>
    <x v="0"/>
    <x v="0"/>
  </r>
  <r>
    <x v="1"/>
    <x v="6"/>
    <s v="PL1404"/>
    <s v="strefa mazowiecka"/>
    <s v="MzOtwoBrzozo"/>
    <s v="PM10"/>
    <s v="24g"/>
    <n v="30"/>
    <n v="4.53"/>
    <n v="290.05"/>
    <n v="364"/>
    <x v="0"/>
    <x v="1"/>
  </r>
  <r>
    <x v="1"/>
    <x v="14"/>
    <s v="PL3001"/>
    <s v="Aglomeracja Poznańska"/>
    <s v="WpPoznChwial"/>
    <s v="PM10"/>
    <s v="24g"/>
    <n v="29.8"/>
    <n v="6.39"/>
    <n v="234.85"/>
    <n v="346"/>
    <x v="0"/>
    <x v="1"/>
  </r>
  <r>
    <x v="1"/>
    <x v="4"/>
    <s v="PL0803"/>
    <s v="strefa lubuska"/>
    <s v="LuWsKaziWiel"/>
    <s v="PM10"/>
    <s v="1g"/>
    <n v="29.8"/>
    <n v="0.46528000000000003"/>
    <n v="406.12400000000002"/>
    <n v="8639"/>
    <x v="0"/>
    <x v="1"/>
  </r>
  <r>
    <x v="1"/>
    <x v="9"/>
    <s v="PL1802"/>
    <s v="strefa podkarpacka"/>
    <s v="PkPrzemGrunw"/>
    <s v="PM10"/>
    <s v="1g"/>
    <n v="29.7"/>
    <n v="9.5839999999999995E-2"/>
    <n v="266.31900000000002"/>
    <n v="7794"/>
    <x v="0"/>
    <x v="1"/>
  </r>
  <r>
    <x v="1"/>
    <x v="11"/>
    <s v="PL2601"/>
    <s v="miasto Kielce"/>
    <s v="SkKielKusoci"/>
    <s v="PM10"/>
    <s v="24g"/>
    <n v="29.6"/>
    <n v="5.8243800400000003"/>
    <n v="158.95693410999999"/>
    <n v="365"/>
    <x v="0"/>
    <x v="0"/>
  </r>
  <r>
    <x v="1"/>
    <x v="9"/>
    <s v="PL1802"/>
    <s v="strefa podkarpacka"/>
    <s v="PkJasloSikor"/>
    <s v="PM10"/>
    <s v="1g"/>
    <n v="29.5"/>
    <n v="0.61404000000000003"/>
    <n v="469.54899999999998"/>
    <n v="8602"/>
    <x v="0"/>
    <x v="1"/>
  </r>
  <r>
    <x v="1"/>
    <x v="0"/>
    <s v="PL0204"/>
    <s v="strefa dolnośląska"/>
    <s v="DsJelGorOgin"/>
    <s v="PM10"/>
    <s v="1g"/>
    <n v="29.5"/>
    <n v="0"/>
    <n v="407.71899999999999"/>
    <n v="8484"/>
    <x v="0"/>
    <x v="1"/>
  </r>
  <r>
    <x v="1"/>
    <x v="3"/>
    <s v="PL1002"/>
    <s v="strefa łódzka"/>
    <s v="LdBelchatEdward"/>
    <s v="PM10"/>
    <s v="24g"/>
    <n v="29.4"/>
    <n v="5"/>
    <n v="213"/>
    <n v="343"/>
    <x v="0"/>
    <x v="1"/>
  </r>
  <r>
    <x v="1"/>
    <x v="5"/>
    <s v="PL1203"/>
    <s v="strefa małopolska"/>
    <s v="MpMuszynKity"/>
    <s v="PM10"/>
    <s v="24g"/>
    <n v="29.4"/>
    <n v="5.03"/>
    <n v="235.7"/>
    <n v="344"/>
    <x v="0"/>
    <x v="1"/>
  </r>
  <r>
    <x v="1"/>
    <x v="0"/>
    <s v="PL0204"/>
    <s v="strefa dolnośląska"/>
    <s v="DsJelGorSoko"/>
    <s v="PM10"/>
    <s v="24g"/>
    <n v="29.3"/>
    <n v="3.79"/>
    <n v="230.15"/>
    <n v="355"/>
    <x v="0"/>
    <x v="1"/>
  </r>
  <r>
    <x v="1"/>
    <x v="6"/>
    <s v="PL1404"/>
    <s v="strefa mazowiecka"/>
    <s v="MzSiedKonars"/>
    <s v="PM10"/>
    <s v="24g"/>
    <n v="29.2"/>
    <n v="4.72"/>
    <n v="136.61000000000001"/>
    <n v="349"/>
    <x v="0"/>
    <x v="2"/>
  </r>
  <r>
    <x v="1"/>
    <x v="6"/>
    <s v="PL1404"/>
    <s v="strefa mazowiecka"/>
    <s v="MzOtwoBrzozo"/>
    <s v="PM10"/>
    <s v="1g"/>
    <n v="29.1"/>
    <n v="0.99795780999999995"/>
    <n v="396.22897262999999"/>
    <n v="8490"/>
    <x v="0"/>
    <x v="1"/>
  </r>
  <r>
    <x v="1"/>
    <x v="3"/>
    <s v="PL1001"/>
    <s v="Aglomeracja Łódzka"/>
    <s v="LdLodzCzerni"/>
    <s v="PM10"/>
    <s v="1g"/>
    <n v="29.1"/>
    <n v="1"/>
    <n v="375"/>
    <n v="8177"/>
    <x v="0"/>
    <x v="1"/>
  </r>
  <r>
    <x v="1"/>
    <x v="3"/>
    <s v="PL1002"/>
    <s v="strefa łódzka"/>
    <s v="LdGajewUjWod"/>
    <s v="PM10"/>
    <s v="1g"/>
    <n v="29"/>
    <n v="1"/>
    <n v="252"/>
    <n v="8428"/>
    <x v="0"/>
    <x v="1"/>
  </r>
  <r>
    <x v="1"/>
    <x v="6"/>
    <s v="PL1404"/>
    <s v="strefa mazowiecka"/>
    <s v="MzSiedKonars"/>
    <s v="PM10"/>
    <s v="1g"/>
    <n v="29"/>
    <n v="4.0057051699999997"/>
    <n v="360.27719465000001"/>
    <n v="8524"/>
    <x v="0"/>
    <x v="1"/>
  </r>
  <r>
    <x v="1"/>
    <x v="0"/>
    <s v="PL0204"/>
    <s v="strefa dolnośląska"/>
    <s v="DsZlotoStasz"/>
    <s v="PM10"/>
    <s v="24g"/>
    <n v="29"/>
    <n v="5.94"/>
    <n v="191.54"/>
    <n v="364"/>
    <x v="0"/>
    <x v="0"/>
  </r>
  <r>
    <x v="1"/>
    <x v="0"/>
    <s v="PL0204"/>
    <s v="strefa dolnośląska"/>
    <s v="DsOlawZolnAK"/>
    <s v="PM10"/>
    <s v="24g"/>
    <n v="29"/>
    <n v="5.43"/>
    <n v="205.07"/>
    <n v="352"/>
    <x v="0"/>
    <x v="1"/>
  </r>
  <r>
    <x v="1"/>
    <x v="11"/>
    <s v="PL2602"/>
    <s v="strefa świętokrzyska"/>
    <s v="SkStaraZlota"/>
    <s v="PM10"/>
    <s v="24g"/>
    <n v="29"/>
    <n v="2.5988792300000001"/>
    <n v="158.57125933"/>
    <n v="348"/>
    <x v="0"/>
    <x v="0"/>
  </r>
  <r>
    <x v="1"/>
    <x v="6"/>
    <s v="PL1402"/>
    <s v="miasto Płock"/>
    <s v="MzPlocKroJad"/>
    <s v="PM10"/>
    <s v="24g"/>
    <n v="28.9"/>
    <n v="7.08"/>
    <n v="156.03"/>
    <n v="356"/>
    <x v="0"/>
    <x v="0"/>
  </r>
  <r>
    <x v="1"/>
    <x v="14"/>
    <s v="PL3001"/>
    <s v="Aglomeracja Poznańska"/>
    <s v="WpPoznDabrow"/>
    <s v="PM10"/>
    <s v="1g"/>
    <n v="28.8"/>
    <n v="0.31635999999999997"/>
    <n v="327.97199999999998"/>
    <n v="8704"/>
    <x v="0"/>
    <x v="1"/>
  </r>
  <r>
    <x v="1"/>
    <x v="14"/>
    <s v="PL3003"/>
    <s v="strefa wielkopolska"/>
    <s v="WpPilaKusoci"/>
    <s v="PM10"/>
    <s v="24g"/>
    <n v="28.8"/>
    <n v="3.48"/>
    <n v="201.85"/>
    <n v="365"/>
    <x v="0"/>
    <x v="1"/>
  </r>
  <r>
    <x v="1"/>
    <x v="14"/>
    <s v="PL3002"/>
    <s v="miasto Kalisz"/>
    <s v="WpKaliSawick"/>
    <s v="PM10"/>
    <s v="24g"/>
    <n v="28.8"/>
    <n v="3.8"/>
    <n v="205.6"/>
    <n v="365"/>
    <x v="0"/>
    <x v="1"/>
  </r>
  <r>
    <x v="1"/>
    <x v="6"/>
    <s v="PL1401"/>
    <s v="Aglomeracja Warszawska"/>
    <s v="MzWarTolstoj"/>
    <s v="PM10"/>
    <s v="24g"/>
    <n v="28.8"/>
    <n v="5.26"/>
    <n v="131.53"/>
    <n v="362"/>
    <x v="0"/>
    <x v="2"/>
  </r>
  <r>
    <x v="1"/>
    <x v="9"/>
    <s v="PL1802"/>
    <s v="strefa podkarpacka"/>
    <s v="PkPrzemGrunw"/>
    <s v="PM10"/>
    <s v="24g"/>
    <n v="28.7"/>
    <n v="4.6500000000000004"/>
    <n v="165"/>
    <n v="354"/>
    <x v="0"/>
    <x v="0"/>
  </r>
  <r>
    <x v="1"/>
    <x v="0"/>
    <s v="PL0201"/>
    <s v="Aglomeracja Wrocławska"/>
    <s v="DsWrocOrzech"/>
    <s v="PM10"/>
    <s v="24g"/>
    <n v="28.7"/>
    <n v="6.45"/>
    <n v="224.16"/>
    <n v="359"/>
    <x v="0"/>
    <x v="1"/>
  </r>
  <r>
    <x v="1"/>
    <x v="0"/>
    <s v="PL0204"/>
    <s v="strefa dolnośląska"/>
    <s v="DsZabkPowWar"/>
    <s v="PM10"/>
    <s v="1g"/>
    <n v="28.6"/>
    <n v="0"/>
    <n v="335.71199999999999"/>
    <n v="8365"/>
    <x v="0"/>
    <x v="1"/>
  </r>
  <r>
    <x v="1"/>
    <x v="10"/>
    <s v="PL2202"/>
    <s v="strefa pomorska"/>
    <s v="PmKosTargo12"/>
    <s v="PM10"/>
    <s v="24g"/>
    <n v="28.6"/>
    <n v="4"/>
    <n v="149"/>
    <n v="356"/>
    <x v="0"/>
    <x v="0"/>
  </r>
  <r>
    <x v="1"/>
    <x v="13"/>
    <s v="PL2803"/>
    <s v="strefa warmińsko-mazurska"/>
    <s v="WmGoldJacwie"/>
    <s v="PM10"/>
    <s v="1g"/>
    <n v="28.5"/>
    <n v="1.22333"/>
    <n v="210.97900000000001"/>
    <n v="8167"/>
    <x v="0"/>
    <x v="1"/>
  </r>
  <r>
    <x v="1"/>
    <x v="0"/>
    <s v="PL0204"/>
    <s v="strefa dolnośląska"/>
    <s v="DsGlogWiStwo"/>
    <s v="PM10"/>
    <s v="24g"/>
    <n v="28.2"/>
    <n v="6.35"/>
    <n v="208.52"/>
    <n v="363"/>
    <x v="0"/>
    <x v="1"/>
  </r>
  <r>
    <x v="1"/>
    <x v="9"/>
    <s v="PL1802"/>
    <s v="strefa podkarpacka"/>
    <s v="PkJasloSikor"/>
    <s v="PM10"/>
    <s v="24g"/>
    <n v="28.2"/>
    <n v="5.35"/>
    <n v="146"/>
    <n v="360"/>
    <x v="0"/>
    <x v="0"/>
  </r>
  <r>
    <x v="1"/>
    <x v="4"/>
    <s v="PL0801"/>
    <s v="miasto Gorzów Wielkopolski"/>
    <s v="LuGorzKosGdy"/>
    <s v="PM10"/>
    <s v="24g"/>
    <n v="28.1"/>
    <n v="5.4"/>
    <n v="183.7"/>
    <n v="343"/>
    <x v="0"/>
    <x v="0"/>
  </r>
  <r>
    <x v="1"/>
    <x v="10"/>
    <s v="PL2202"/>
    <s v="strefa pomorska"/>
    <s v="PmLebMalcz16"/>
    <s v="PM10"/>
    <s v="24g"/>
    <n v="28"/>
    <n v="4"/>
    <n v="152"/>
    <n v="355"/>
    <x v="0"/>
    <x v="0"/>
  </r>
  <r>
    <x v="1"/>
    <x v="0"/>
    <s v="PL0204"/>
    <s v="strefa dolnośląska"/>
    <s v="DsSzczaKolej"/>
    <s v="PM10"/>
    <s v="24g"/>
    <n v="28"/>
    <n v="4.32"/>
    <n v="230.7"/>
    <n v="361"/>
    <x v="0"/>
    <x v="1"/>
  </r>
  <r>
    <x v="1"/>
    <x v="0"/>
    <s v="PL0204"/>
    <s v="strefa dolnośląska"/>
    <s v="DsOlesBrzozo"/>
    <s v="PM10"/>
    <s v="24g"/>
    <n v="28"/>
    <n v="5.34"/>
    <n v="179.4"/>
    <n v="365"/>
    <x v="0"/>
    <x v="0"/>
  </r>
  <r>
    <x v="1"/>
    <x v="0"/>
    <s v="PL0203"/>
    <s v="miasto Wałbrzych"/>
    <s v="DsWalbrzWyso"/>
    <s v="PM10"/>
    <s v="24g"/>
    <n v="27.9"/>
    <n v="4.2"/>
    <n v="243"/>
    <n v="352"/>
    <x v="0"/>
    <x v="1"/>
  </r>
  <r>
    <x v="1"/>
    <x v="3"/>
    <s v="PL1001"/>
    <s v="Aglomeracja Łódzka"/>
    <s v="LdZgieMielcz"/>
    <s v="PM10"/>
    <s v="1g"/>
    <n v="27.8"/>
    <n v="1"/>
    <n v="313"/>
    <n v="8415"/>
    <x v="0"/>
    <x v="1"/>
  </r>
  <r>
    <x v="1"/>
    <x v="14"/>
    <s v="PL3003"/>
    <s v="strefa wielkopolska"/>
    <s v="WpKoniWyszyn"/>
    <s v="PM10"/>
    <s v="1g"/>
    <n v="27.7"/>
    <n v="1.81"/>
    <n v="749.96"/>
    <n v="7391"/>
    <x v="0"/>
    <x v="1"/>
  </r>
  <r>
    <x v="1"/>
    <x v="1"/>
    <s v="PL0402"/>
    <s v="miasto Toruń"/>
    <s v="KpToruWSikor"/>
    <s v="PM10"/>
    <s v="1g"/>
    <n v="27.6"/>
    <n v="1"/>
    <n v="233.7"/>
    <n v="8248"/>
    <x v="0"/>
    <x v="1"/>
  </r>
  <r>
    <x v="1"/>
    <x v="6"/>
    <s v="PL1404"/>
    <s v="strefa mazowiecka"/>
    <s v="MzKonJezMos"/>
    <s v="PM10"/>
    <s v="24g"/>
    <n v="27.4"/>
    <n v="3.81"/>
    <n v="149.61000000000001"/>
    <n v="317"/>
    <x v="0"/>
    <x v="0"/>
  </r>
  <r>
    <x v="1"/>
    <x v="1"/>
    <s v="PL0403"/>
    <s v="miasto Włocławek"/>
    <s v="KpWloclGnia2"/>
    <s v="PM10"/>
    <s v="24g"/>
    <n v="27.4"/>
    <n v="5.8"/>
    <n v="175.6516"/>
    <n v="356"/>
    <x v="0"/>
    <x v="0"/>
  </r>
  <r>
    <x v="1"/>
    <x v="1"/>
    <s v="PL0404"/>
    <s v="strefa kujawsko - pomorska"/>
    <s v="KpInowSolank"/>
    <s v="PM10"/>
    <s v="1g"/>
    <n v="27.4"/>
    <n v="1.0238"/>
    <n v="244.47739999999999"/>
    <n v="8639"/>
    <x v="0"/>
    <x v="1"/>
  </r>
  <r>
    <x v="1"/>
    <x v="5"/>
    <s v="PL1203"/>
    <s v="strefa małopolska"/>
    <s v="MpGorlKrasin"/>
    <s v="PM10"/>
    <s v="24g"/>
    <n v="27.3"/>
    <n v="5.05"/>
    <n v="147.6"/>
    <n v="365"/>
    <x v="0"/>
    <x v="0"/>
  </r>
  <r>
    <x v="1"/>
    <x v="7"/>
    <s v="PL1602"/>
    <s v="strefa opolska"/>
    <s v="OpNysaRodzie"/>
    <s v="PM10"/>
    <s v="24g"/>
    <n v="27.2"/>
    <n v="2.5"/>
    <n v="150"/>
    <n v="339"/>
    <x v="0"/>
    <x v="0"/>
  </r>
  <r>
    <x v="1"/>
    <x v="13"/>
    <s v="PL2803"/>
    <s v="strefa warmińsko-mazurska"/>
    <s v="WmIlawAnders"/>
    <s v="PM10"/>
    <s v="24g"/>
    <n v="27.1"/>
    <n v="5.4"/>
    <n v="132.69999999999999"/>
    <n v="360"/>
    <x v="0"/>
    <x v="2"/>
  </r>
  <r>
    <x v="1"/>
    <x v="3"/>
    <s v="PL1002"/>
    <s v="strefa łódzka"/>
    <s v="LdUniejTermy"/>
    <s v="PM10"/>
    <s v="24g"/>
    <n v="27.1"/>
    <n v="3"/>
    <n v="190"/>
    <n v="339"/>
    <x v="0"/>
    <x v="0"/>
  </r>
  <r>
    <x v="1"/>
    <x v="14"/>
    <s v="PL3001"/>
    <s v="Aglomeracja Poznańska"/>
    <s v="WpPoznSzyman"/>
    <s v="PM10"/>
    <s v="24g"/>
    <n v="27.1"/>
    <n v="6.58"/>
    <n v="168.79"/>
    <n v="324"/>
    <x v="0"/>
    <x v="0"/>
  </r>
  <r>
    <x v="1"/>
    <x v="4"/>
    <s v="PL0803"/>
    <s v="strefa lubuska"/>
    <s v="LuZarySzyman"/>
    <s v="PM10"/>
    <s v="1g"/>
    <n v="27"/>
    <n v="0.34991"/>
    <n v="410.36"/>
    <n v="8675"/>
    <x v="0"/>
    <x v="1"/>
  </r>
  <r>
    <x v="1"/>
    <x v="2"/>
    <s v="PL0601"/>
    <s v="Aglomeracja Lubelska"/>
    <s v="LbLubSliwins"/>
    <s v="PM10"/>
    <s v="24g"/>
    <n v="27"/>
    <n v="5.2"/>
    <n v="160.1"/>
    <n v="365"/>
    <x v="0"/>
    <x v="0"/>
  </r>
  <r>
    <x v="1"/>
    <x v="0"/>
    <s v="PL0203"/>
    <s v="miasto Wałbrzych"/>
    <s v="DsWalbrzWyso"/>
    <s v="PM10"/>
    <s v="1g"/>
    <n v="26.9"/>
    <n v="0"/>
    <n v="555.73"/>
    <n v="8341"/>
    <x v="0"/>
    <x v="1"/>
  </r>
  <r>
    <x v="1"/>
    <x v="13"/>
    <s v="PL2803"/>
    <s v="strefa warmińsko-mazurska"/>
    <s v="WmOstrPilsud"/>
    <s v="PM10"/>
    <s v="1g"/>
    <n v="26.9"/>
    <n v="0.74556"/>
    <n v="172.50399999999999"/>
    <n v="7763"/>
    <x v="0"/>
    <x v="0"/>
  </r>
  <r>
    <x v="1"/>
    <x v="10"/>
    <s v="PL2202"/>
    <s v="strefa pomorska"/>
    <s v="PmWejhPlWejh"/>
    <s v="PM10"/>
    <s v="24g"/>
    <n v="26.8"/>
    <n v="1"/>
    <n v="136"/>
    <n v="333"/>
    <x v="0"/>
    <x v="2"/>
  </r>
  <r>
    <x v="1"/>
    <x v="4"/>
    <s v="PL0803"/>
    <s v="strefa lubuska"/>
    <s v="LuSulecDudka"/>
    <s v="PM10"/>
    <s v="24g"/>
    <n v="26.8"/>
    <n v="6.3"/>
    <n v="106"/>
    <n v="333"/>
    <x v="0"/>
    <x v="2"/>
  </r>
  <r>
    <x v="1"/>
    <x v="0"/>
    <s v="PL0204"/>
    <s v="strefa dolnośląska"/>
    <s v="DsDzialoszyn"/>
    <s v="PM10"/>
    <s v="1g"/>
    <n v="26.7"/>
    <n v="0"/>
    <n v="197.81700000000001"/>
    <n v="8291"/>
    <x v="0"/>
    <x v="0"/>
  </r>
  <r>
    <x v="1"/>
    <x v="1"/>
    <s v="PL0404"/>
    <s v="strefa kujawsko - pomorska"/>
    <s v="KpInowSolank"/>
    <s v="PM10"/>
    <s v="24g"/>
    <n v="26.6"/>
    <n v="4.1003087899999997"/>
    <n v="153.94440584"/>
    <n v="365"/>
    <x v="0"/>
    <x v="0"/>
  </r>
  <r>
    <x v="1"/>
    <x v="2"/>
    <s v="PL0602"/>
    <s v="strefa lubelska"/>
    <s v="LbPulaKarpin"/>
    <s v="PM10"/>
    <s v="24g"/>
    <n v="26.5"/>
    <n v="4.7"/>
    <n v="160.19999999999999"/>
    <n v="360"/>
    <x v="0"/>
    <x v="0"/>
  </r>
  <r>
    <x v="1"/>
    <x v="6"/>
    <s v="PL1404"/>
    <s v="strefa mazowiecka"/>
    <s v="MzKonJezMos"/>
    <s v="PM10"/>
    <s v="1g"/>
    <n v="26.5"/>
    <n v="6.1924739999999999E-2"/>
    <n v="245.23410261999999"/>
    <n v="8079"/>
    <x v="0"/>
    <x v="1"/>
  </r>
  <r>
    <x v="1"/>
    <x v="11"/>
    <s v="PL2602"/>
    <s v="strefa świętokrzyska"/>
    <s v="SkSolecZdrojMOB"/>
    <s v="PM10"/>
    <s v="24g"/>
    <n v="26.5"/>
    <n v="2.3738047500000001"/>
    <n v="142.80000000000001"/>
    <n v="349"/>
    <x v="0"/>
    <x v="0"/>
  </r>
  <r>
    <x v="1"/>
    <x v="14"/>
    <s v="PL3001"/>
    <s v="Aglomeracja Poznańska"/>
    <s v="WpPoznPolank"/>
    <s v="PM10"/>
    <s v="1g"/>
    <n v="26.4"/>
    <n v="1.63"/>
    <n v="241.8"/>
    <n v="8651"/>
    <x v="0"/>
    <x v="1"/>
  </r>
  <r>
    <x v="1"/>
    <x v="15"/>
    <s v="PL3203"/>
    <s v="strefa zachodniopomorska"/>
    <s v="ZpSzczecPrze"/>
    <s v="PM10"/>
    <s v="1g"/>
    <n v="26.4"/>
    <n v="0.18828"/>
    <n v="284.55900000000003"/>
    <n v="8740"/>
    <x v="0"/>
    <x v="1"/>
  </r>
  <r>
    <x v="1"/>
    <x v="1"/>
    <s v="PL0402"/>
    <s v="miasto Toruń"/>
    <s v="KpToruDziewu"/>
    <s v="PM10"/>
    <s v="24g"/>
    <n v="26.4"/>
    <n v="4.3116625199999996"/>
    <n v="150.59957360999999"/>
    <n v="365"/>
    <x v="0"/>
    <x v="0"/>
  </r>
  <r>
    <x v="1"/>
    <x v="1"/>
    <s v="PL0404"/>
    <s v="strefa kujawsko - pomorska"/>
    <s v="KpKoniczynka"/>
    <s v="PM10"/>
    <s v="24g"/>
    <n v="26.3"/>
    <n v="1.8085315500000001"/>
    <n v="166.77127561"/>
    <n v="365"/>
    <x v="0"/>
    <x v="0"/>
  </r>
  <r>
    <x v="1"/>
    <x v="1"/>
    <s v="PL0402"/>
    <s v="miasto Toruń"/>
    <s v="KpToruDziewu"/>
    <s v="PM10"/>
    <s v="1g"/>
    <n v="26.2"/>
    <n v="1.0255436899999999"/>
    <n v="219.95214562999999"/>
    <n v="7968"/>
    <x v="0"/>
    <x v="1"/>
  </r>
  <r>
    <x v="1"/>
    <x v="12"/>
    <s v="PL2405"/>
    <s v="strefa śląska"/>
    <s v="SlZlotPotLes"/>
    <s v="PM10"/>
    <s v="1g"/>
    <n v="26.1"/>
    <n v="4.1780200000000001"/>
    <n v="213.67599999999999"/>
    <n v="8585"/>
    <x v="0"/>
    <x v="1"/>
  </r>
  <r>
    <x v="1"/>
    <x v="6"/>
    <s v="PL1404"/>
    <s v="strefa mazowiecka"/>
    <s v="MzOstroHalle"/>
    <s v="PM10"/>
    <s v="24g"/>
    <n v="26"/>
    <n v="2.29"/>
    <n v="171.26"/>
    <n v="365"/>
    <x v="0"/>
    <x v="0"/>
  </r>
  <r>
    <x v="1"/>
    <x v="4"/>
    <s v="PL0803"/>
    <s v="strefa lubuska"/>
    <s v="LuZarySzyman"/>
    <s v="PM10"/>
    <s v="24g"/>
    <n v="26"/>
    <n v="6.3"/>
    <n v="131.80000000000001"/>
    <n v="365"/>
    <x v="0"/>
    <x v="2"/>
  </r>
  <r>
    <x v="1"/>
    <x v="15"/>
    <s v="PL3202"/>
    <s v="miasto Koszalin"/>
    <s v="ZpKoszArKraj"/>
    <s v="PM10"/>
    <s v="1g"/>
    <n v="26"/>
    <n v="0.25508999999999998"/>
    <n v="451.36"/>
    <n v="8744"/>
    <x v="0"/>
    <x v="1"/>
  </r>
  <r>
    <x v="1"/>
    <x v="14"/>
    <s v="PL3003"/>
    <s v="strefa wielkopolska"/>
    <s v="WpLeszKiepur"/>
    <s v="PM10"/>
    <s v="24g"/>
    <n v="25.9"/>
    <n v="6.4"/>
    <n v="110.3"/>
    <n v="363"/>
    <x v="0"/>
    <x v="2"/>
  </r>
  <r>
    <x v="1"/>
    <x v="14"/>
    <s v="PL3003"/>
    <s v="strefa wielkopolska"/>
    <s v="WpTarPodZach"/>
    <s v="PM10"/>
    <s v="24g"/>
    <n v="25.8"/>
    <n v="4.1900000000000004"/>
    <n v="158.47"/>
    <n v="359"/>
    <x v="0"/>
    <x v="0"/>
  </r>
  <r>
    <x v="1"/>
    <x v="4"/>
    <s v="PL0803"/>
    <s v="strefa lubuska"/>
    <s v="LuSulecDudka"/>
    <s v="PM10"/>
    <s v="1g"/>
    <n v="25.6"/>
    <n v="5.568E-2"/>
    <n v="298.12"/>
    <n v="8467"/>
    <x v="0"/>
    <x v="1"/>
  </r>
  <r>
    <x v="1"/>
    <x v="0"/>
    <s v="PL0204"/>
    <s v="strefa dolnośląska"/>
    <s v="DsZgorBohGet"/>
    <s v="PM10"/>
    <s v="24g"/>
    <n v="25.6"/>
    <n v="4.3099999999999996"/>
    <n v="169.49"/>
    <n v="359"/>
    <x v="0"/>
    <x v="0"/>
  </r>
  <r>
    <x v="1"/>
    <x v="14"/>
    <s v="PL3003"/>
    <s v="strefa wielkopolska"/>
    <s v="WpPilaKusoci"/>
    <s v="PM10"/>
    <s v="1g"/>
    <n v="25.5"/>
    <n v="1.9560000000000001E-2"/>
    <n v="384.34399999999999"/>
    <n v="8544"/>
    <x v="0"/>
    <x v="1"/>
  </r>
  <r>
    <x v="1"/>
    <x v="0"/>
    <s v="PL0204"/>
    <s v="strefa dolnośląska"/>
    <s v="DsKudowaMOB"/>
    <s v="PM10"/>
    <s v="1g"/>
    <n v="25.5"/>
    <n v="0"/>
    <n v="367.24200000000002"/>
    <n v="8166"/>
    <x v="0"/>
    <x v="1"/>
  </r>
  <r>
    <x v="1"/>
    <x v="15"/>
    <s v="PL3203"/>
    <s v="strefa zachodniopomorska"/>
    <s v="ZpMyslZaBram"/>
    <s v="PM10"/>
    <s v="24g"/>
    <n v="25.3"/>
    <n v="5.07"/>
    <n v="150.22"/>
    <n v="342"/>
    <x v="0"/>
    <x v="0"/>
  </r>
  <r>
    <x v="1"/>
    <x v="0"/>
    <s v="PL0204"/>
    <s v="strefa dolnośląska"/>
    <s v="DsPolKasztan"/>
    <s v="PM10"/>
    <s v="24g"/>
    <n v="25.2"/>
    <n v="4.63"/>
    <n v="138.72"/>
    <n v="341"/>
    <x v="0"/>
    <x v="2"/>
  </r>
  <r>
    <x v="1"/>
    <x v="15"/>
    <s v="PL3201"/>
    <s v="Aglomeracja Szczecińska"/>
    <s v="ZpSzczAndr01"/>
    <s v="PM10"/>
    <s v="1g"/>
    <n v="25.2"/>
    <n v="2"/>
    <n v="238.94"/>
    <n v="8712"/>
    <x v="0"/>
    <x v="1"/>
  </r>
  <r>
    <x v="1"/>
    <x v="12"/>
    <s v="PL2405"/>
    <s v="strefa śląska"/>
    <s v="SlUstronSana"/>
    <s v="PM10"/>
    <s v="1g"/>
    <n v="25.1"/>
    <n v="2.34137"/>
    <n v="328.81200000000001"/>
    <n v="8710"/>
    <x v="0"/>
    <x v="1"/>
  </r>
  <r>
    <x v="1"/>
    <x v="4"/>
    <s v="PL0801"/>
    <s v="miasto Gorzów Wielkopolski"/>
    <s v="LuGorzKosGdy"/>
    <s v="PM10"/>
    <s v="1g"/>
    <n v="25"/>
    <n v="0.10899"/>
    <n v="316.94200000000001"/>
    <n v="8626"/>
    <x v="0"/>
    <x v="1"/>
  </r>
  <r>
    <x v="1"/>
    <x v="5"/>
    <s v="PL1203"/>
    <s v="strefa małopolska"/>
    <s v="MpSuchaNiesz"/>
    <s v="PM10"/>
    <s v="24g"/>
    <n v="25"/>
    <n v="7.49"/>
    <n v="89.87"/>
    <n v="139"/>
    <x v="0"/>
    <x v="3"/>
  </r>
  <r>
    <x v="1"/>
    <x v="13"/>
    <s v="PL2802"/>
    <s v="miasto Elbląg"/>
    <s v="WmElbBazynsk"/>
    <s v="PM10"/>
    <s v="1g"/>
    <n v="25"/>
    <n v="0.1"/>
    <n v="201.6"/>
    <n v="8378"/>
    <x v="0"/>
    <x v="1"/>
  </r>
  <r>
    <x v="1"/>
    <x v="8"/>
    <s v="PL2002"/>
    <s v="strefa podlaska"/>
    <s v="PdLomSikorsk"/>
    <s v="PM10"/>
    <s v="1g"/>
    <n v="25"/>
    <n v="0"/>
    <n v="383.8"/>
    <n v="7593"/>
    <x v="0"/>
    <x v="1"/>
  </r>
  <r>
    <x v="1"/>
    <x v="15"/>
    <s v="PL3202"/>
    <s v="miasto Koszalin"/>
    <s v="ZpKoszArKraj"/>
    <s v="PM10"/>
    <s v="24g"/>
    <n v="24.8"/>
    <n v="5.37"/>
    <n v="112.18"/>
    <n v="365"/>
    <x v="0"/>
    <x v="2"/>
  </r>
  <r>
    <x v="1"/>
    <x v="4"/>
    <s v="PL0801"/>
    <s v="miasto Gorzów Wielkopolski"/>
    <s v="LuGorzPilsud"/>
    <s v="PM10"/>
    <s v="24g"/>
    <n v="24.8"/>
    <n v="6.5"/>
    <n v="162.6"/>
    <n v="352"/>
    <x v="0"/>
    <x v="0"/>
  </r>
  <r>
    <x v="1"/>
    <x v="15"/>
    <s v="PL3203"/>
    <s v="strefa zachodniopomorska"/>
    <s v="ZpSzczecPrze"/>
    <s v="PM10"/>
    <s v="24g"/>
    <n v="24.8"/>
    <n v="5.31"/>
    <n v="126.56"/>
    <n v="365"/>
    <x v="0"/>
    <x v="2"/>
  </r>
  <r>
    <x v="1"/>
    <x v="10"/>
    <s v="PL2202"/>
    <s v="strefa pomorska"/>
    <s v="PmMalMicki15"/>
    <s v="PM10"/>
    <s v="1g"/>
    <n v="24.7"/>
    <n v="1"/>
    <n v="197.02699999999999"/>
    <n v="5962"/>
    <x v="0"/>
    <x v="0"/>
  </r>
  <r>
    <x v="1"/>
    <x v="13"/>
    <s v="PL2802"/>
    <s v="miasto Elbląg"/>
    <s v="WmElbBazynsk"/>
    <s v="PM10"/>
    <s v="24g"/>
    <n v="24.6"/>
    <n v="4"/>
    <n v="149.4"/>
    <n v="360"/>
    <x v="0"/>
    <x v="0"/>
  </r>
  <r>
    <x v="1"/>
    <x v="1"/>
    <s v="PL0404"/>
    <s v="strefa kujawsko - pomorska"/>
    <s v="KpCiechTezni"/>
    <s v="PM10"/>
    <s v="24g"/>
    <n v="24.6"/>
    <n v="2.8118679000000002"/>
    <n v="169.92849795000001"/>
    <n v="359"/>
    <x v="0"/>
    <x v="0"/>
  </r>
  <r>
    <x v="1"/>
    <x v="10"/>
    <s v="PL2202"/>
    <s v="strefa pomorska"/>
    <s v="PmKosTargo12"/>
    <s v="PM10"/>
    <s v="1g"/>
    <n v="24.6"/>
    <n v="0.33169999999999999"/>
    <n v="351.90800000000002"/>
    <n v="7458"/>
    <x v="0"/>
    <x v="1"/>
  </r>
  <r>
    <x v="1"/>
    <x v="10"/>
    <s v="PL2201"/>
    <s v="Aglomeracja Trójmiejska"/>
    <s v="PmGdaLecz08m"/>
    <s v="PM10"/>
    <s v="24g"/>
    <n v="24.3"/>
    <n v="1"/>
    <n v="145"/>
    <n v="360"/>
    <x v="0"/>
    <x v="0"/>
  </r>
  <r>
    <x v="1"/>
    <x v="4"/>
    <s v="PL0802"/>
    <s v="miasto Zielona Góra"/>
    <s v="LuZielKrotka"/>
    <s v="PM10"/>
    <s v="24g"/>
    <n v="24.2"/>
    <n v="5.3"/>
    <n v="104"/>
    <n v="358"/>
    <x v="0"/>
    <x v="2"/>
  </r>
  <r>
    <x v="1"/>
    <x v="11"/>
    <s v="PL2602"/>
    <s v="strefa świętokrzyska"/>
    <s v="SkOzarOsWzgo"/>
    <s v="PM10"/>
    <s v="24g"/>
    <n v="24.1"/>
    <n v="2"/>
    <n v="154"/>
    <n v="339"/>
    <x v="0"/>
    <x v="0"/>
  </r>
  <r>
    <x v="1"/>
    <x v="1"/>
    <s v="PL0402"/>
    <s v="miasto Toruń"/>
    <s v="KpToruKaszow"/>
    <s v="PM10"/>
    <s v="1g"/>
    <n v="23.9"/>
    <n v="1"/>
    <n v="245.6"/>
    <n v="8218"/>
    <x v="0"/>
    <x v="1"/>
  </r>
  <r>
    <x v="1"/>
    <x v="10"/>
    <s v="PL2201"/>
    <s v="Aglomeracja Trójmiejska"/>
    <s v="PmGdaPoWie01"/>
    <s v="PM10"/>
    <s v="1g"/>
    <n v="23.8"/>
    <n v="1"/>
    <n v="181.541"/>
    <n v="8699"/>
    <x v="0"/>
    <x v="0"/>
  </r>
  <r>
    <x v="1"/>
    <x v="13"/>
    <s v="PL2803"/>
    <s v="strefa warmińsko-mazurska"/>
    <s v="WmElkStadion"/>
    <s v="PM10"/>
    <s v="1g"/>
    <n v="23.6"/>
    <n v="0.52222000000000002"/>
    <n v="368.05799999999999"/>
    <n v="8566"/>
    <x v="0"/>
    <x v="1"/>
  </r>
  <r>
    <x v="1"/>
    <x v="13"/>
    <s v="PL2801"/>
    <s v="miasto Olsztyn"/>
    <s v="WmOlsPuszkin"/>
    <s v="PM10"/>
    <s v="1g"/>
    <n v="23.4"/>
    <n v="0.29542000000000002"/>
    <n v="158.29400000000001"/>
    <n v="8319"/>
    <x v="0"/>
    <x v="0"/>
  </r>
  <r>
    <x v="1"/>
    <x v="13"/>
    <s v="PL2801"/>
    <s v="miasto Olsztyn"/>
    <s v="WmOlsPuszkin"/>
    <s v="PM10"/>
    <s v="24g"/>
    <n v="23.4"/>
    <n v="3.2"/>
    <n v="105"/>
    <n v="354"/>
    <x v="0"/>
    <x v="2"/>
  </r>
  <r>
    <x v="1"/>
    <x v="10"/>
    <s v="PL2202"/>
    <s v="strefa pomorska"/>
    <s v="PmKwiSportow"/>
    <s v="PM10"/>
    <s v="24g"/>
    <n v="23.3"/>
    <n v="1"/>
    <n v="133"/>
    <n v="351"/>
    <x v="0"/>
    <x v="2"/>
  </r>
  <r>
    <x v="1"/>
    <x v="8"/>
    <s v="PL2001"/>
    <s v="Aglomeracja Białostocka"/>
    <s v="PdBialWarsza"/>
    <s v="PM10"/>
    <s v="1g"/>
    <n v="23.3"/>
    <n v="0"/>
    <n v="309.2"/>
    <n v="8330"/>
    <x v="0"/>
    <x v="1"/>
  </r>
  <r>
    <x v="1"/>
    <x v="14"/>
    <s v="PL3003"/>
    <s v="strefa wielkopolska"/>
    <s v="WpBoroDrapal"/>
    <s v="PM10"/>
    <s v="1g"/>
    <n v="23.2"/>
    <n v="0.22059000000000001"/>
    <n v="256.93900000000002"/>
    <n v="8534"/>
    <x v="0"/>
    <x v="1"/>
  </r>
  <r>
    <x v="1"/>
    <x v="15"/>
    <s v="PL3203"/>
    <s v="strefa zachodniopomorska"/>
    <s v="ZpSzczec1Maj"/>
    <s v="PM10"/>
    <s v="24g"/>
    <n v="23.2"/>
    <n v="5.07"/>
    <n v="129.6"/>
    <n v="362"/>
    <x v="0"/>
    <x v="2"/>
  </r>
  <r>
    <x v="1"/>
    <x v="10"/>
    <s v="PL2202"/>
    <s v="strefa pomorska"/>
    <s v="PmLebMalcz16"/>
    <s v="PM10"/>
    <s v="1g"/>
    <n v="22.9"/>
    <n v="1"/>
    <n v="216.58600000000001"/>
    <n v="7115"/>
    <x v="0"/>
    <x v="1"/>
  </r>
  <r>
    <x v="1"/>
    <x v="10"/>
    <s v="PL2202"/>
    <s v="strefa pomorska"/>
    <s v="PmMalMicki15"/>
    <s v="PM10"/>
    <s v="24g"/>
    <n v="22.9"/>
    <n v="1"/>
    <n v="140"/>
    <n v="358"/>
    <x v="0"/>
    <x v="2"/>
  </r>
  <r>
    <x v="1"/>
    <x v="15"/>
    <s v="PL3201"/>
    <s v="Aglomeracja Szczecińska"/>
    <s v="ZpSzczPils02"/>
    <s v="PM10"/>
    <s v="24g"/>
    <n v="22.8"/>
    <n v="5.68"/>
    <n v="148.11000000000001"/>
    <n v="362"/>
    <x v="0"/>
    <x v="0"/>
  </r>
  <r>
    <x v="1"/>
    <x v="9"/>
    <s v="PL1802"/>
    <s v="strefa podkarpacka"/>
    <s v="PkIwonZdrRab"/>
    <s v="PM10"/>
    <s v="24g"/>
    <n v="22.7"/>
    <n v="4.42"/>
    <n v="108"/>
    <n v="357"/>
    <x v="0"/>
    <x v="2"/>
  </r>
  <r>
    <x v="1"/>
    <x v="4"/>
    <s v="PL0802"/>
    <s v="miasto Zielona Góra"/>
    <s v="LuZielKrotka"/>
    <s v="PM10"/>
    <s v="1g"/>
    <n v="22.6"/>
    <n v="0.42669000000000001"/>
    <n v="163.59700000000001"/>
    <n v="8505"/>
    <x v="0"/>
    <x v="0"/>
  </r>
  <r>
    <x v="1"/>
    <x v="10"/>
    <s v="PL2201"/>
    <s v="Aglomeracja Trójmiejska"/>
    <s v="PmGdyWendy10"/>
    <s v="PM10"/>
    <s v="1g"/>
    <n v="22.3"/>
    <n v="1"/>
    <n v="240.49700000000001"/>
    <n v="7911"/>
    <x v="0"/>
    <x v="1"/>
  </r>
  <r>
    <x v="1"/>
    <x v="15"/>
    <s v="PL3201"/>
    <s v="Aglomeracja Szczecińska"/>
    <s v="ZpSzczAndr01"/>
    <s v="PM10"/>
    <s v="24g"/>
    <n v="22"/>
    <n v="5.63"/>
    <n v="120.93"/>
    <n v="365"/>
    <x v="0"/>
    <x v="2"/>
  </r>
  <r>
    <x v="1"/>
    <x v="1"/>
    <s v="PL0403"/>
    <s v="miasto Włocławek"/>
    <s v="KpWloclGniaz"/>
    <s v="PM10"/>
    <s v="24g"/>
    <n v="21.4"/>
    <n v="5.8"/>
    <n v="61.892629659999997"/>
    <n v="270"/>
    <x v="0"/>
    <x v="3"/>
  </r>
  <r>
    <x v="1"/>
    <x v="15"/>
    <s v="PL3202"/>
    <s v="miasto Koszalin"/>
    <s v="ZpKoszSpasow"/>
    <s v="PM10"/>
    <s v="24g"/>
    <n v="21.2"/>
    <n v="4.18"/>
    <n v="100.88"/>
    <n v="360"/>
    <x v="0"/>
    <x v="3"/>
  </r>
  <r>
    <x v="1"/>
    <x v="8"/>
    <s v="PL2002"/>
    <s v="strefa podlaska"/>
    <s v="PdSuwPulaski"/>
    <s v="PM10"/>
    <s v="24g"/>
    <n v="21"/>
    <n v="3.5407357099999999"/>
    <n v="104.4727065"/>
    <n v="347"/>
    <x v="0"/>
    <x v="2"/>
  </r>
  <r>
    <x v="1"/>
    <x v="9"/>
    <s v="PL1802"/>
    <s v="strefa podkarpacka"/>
    <s v="PkRymZdrPark"/>
    <s v="PM10"/>
    <s v="1g"/>
    <n v="21"/>
    <n v="0.67576999999999998"/>
    <n v="265.57400000000001"/>
    <n v="8587"/>
    <x v="0"/>
    <x v="1"/>
  </r>
  <r>
    <x v="1"/>
    <x v="8"/>
    <s v="PL2001"/>
    <s v="Aglomeracja Białostocka"/>
    <s v="PdBialWaszyn"/>
    <s v="PM10"/>
    <s v="24g"/>
    <n v="21"/>
    <n v="2.68524019"/>
    <n v="129.69503"/>
    <n v="342"/>
    <x v="0"/>
    <x v="2"/>
  </r>
  <r>
    <x v="1"/>
    <x v="15"/>
    <s v="PL3201"/>
    <s v="Aglomeracja Szczecińska"/>
    <s v="ZpSzczLacz04"/>
    <s v="PM10"/>
    <s v="1g"/>
    <n v="20.9"/>
    <n v="0.11078"/>
    <n v="281.447"/>
    <n v="8693"/>
    <x v="1"/>
    <x v="1"/>
  </r>
  <r>
    <x v="1"/>
    <x v="10"/>
    <s v="PL2202"/>
    <s v="strefa pomorska"/>
    <s v="PmSlupKniazi"/>
    <s v="PM10"/>
    <s v="24g"/>
    <n v="20.9"/>
    <n v="3"/>
    <n v="101"/>
    <n v="346"/>
    <x v="1"/>
    <x v="2"/>
  </r>
  <r>
    <x v="1"/>
    <x v="15"/>
    <s v="PL3203"/>
    <s v="strefa zachodniopomorska"/>
    <s v="ZpWiduBulRyb"/>
    <s v="PM10"/>
    <s v="24g"/>
    <n v="20.7"/>
    <n v="3.45"/>
    <n v="109.41"/>
    <n v="361"/>
    <x v="1"/>
    <x v="2"/>
  </r>
  <r>
    <x v="1"/>
    <x v="9"/>
    <s v="PL1802"/>
    <s v="strefa podkarpacka"/>
    <s v="PkRymZdrPark"/>
    <s v="PM10"/>
    <s v="24g"/>
    <n v="20.6"/>
    <n v="4.28"/>
    <n v="93.8"/>
    <n v="364"/>
    <x v="1"/>
    <x v="3"/>
  </r>
  <r>
    <x v="1"/>
    <x v="10"/>
    <s v="PL2201"/>
    <s v="Aglomeracja Trójmiejska"/>
    <s v="PmGdyJozBema"/>
    <s v="PM10"/>
    <s v="24g"/>
    <n v="19.8"/>
    <n v="1"/>
    <n v="133"/>
    <n v="311"/>
    <x v="1"/>
    <x v="2"/>
  </r>
  <r>
    <x v="1"/>
    <x v="0"/>
    <s v="PL0204"/>
    <s v="strefa dolnośląska"/>
    <s v="DsOsieczow21"/>
    <s v="PM10"/>
    <s v="24g"/>
    <n v="19.600000000000001"/>
    <n v="4.0599999999999996"/>
    <n v="137.27000000000001"/>
    <n v="349"/>
    <x v="1"/>
    <x v="2"/>
  </r>
  <r>
    <x v="1"/>
    <x v="10"/>
    <s v="PL2202"/>
    <s v="strefa pomorska"/>
    <s v="PmLinieKos17"/>
    <s v="PM10"/>
    <s v="24g"/>
    <n v="19.3"/>
    <n v="1"/>
    <n v="132"/>
    <n v="343"/>
    <x v="1"/>
    <x v="2"/>
  </r>
  <r>
    <x v="1"/>
    <x v="13"/>
    <s v="PL2803"/>
    <s v="strefa warmińsko-mazurska"/>
    <s v="WmGlitajn"/>
    <s v="PM10"/>
    <s v="24g"/>
    <n v="19.100000000000001"/>
    <n v="3.4"/>
    <n v="88.6"/>
    <n v="363"/>
    <x v="1"/>
    <x v="3"/>
  </r>
  <r>
    <x v="1"/>
    <x v="6"/>
    <s v="PL1404"/>
    <s v="strefa mazowiecka"/>
    <s v="MzGutyDuCzer"/>
    <s v="PM10"/>
    <s v="24g"/>
    <n v="19"/>
    <n v="2.36"/>
    <n v="120.74"/>
    <n v="355"/>
    <x v="1"/>
    <x v="2"/>
  </r>
  <r>
    <x v="1"/>
    <x v="10"/>
    <s v="PL2201"/>
    <s v="Aglomeracja Trójmiejska"/>
    <s v="PmGdaKacze02"/>
    <s v="PM10"/>
    <s v="1g"/>
    <n v="18.899999999999999"/>
    <n v="1"/>
    <n v="254.4"/>
    <n v="8733"/>
    <x v="1"/>
    <x v="1"/>
  </r>
  <r>
    <x v="1"/>
    <x v="10"/>
    <s v="PL2201"/>
    <s v="Aglomeracja Trójmiejska"/>
    <s v="PmGdaLeczk08"/>
    <s v="PM10"/>
    <s v="1g"/>
    <n v="18.399999999999999"/>
    <n v="1"/>
    <n v="270.30799999999999"/>
    <n v="8593"/>
    <x v="1"/>
    <x v="1"/>
  </r>
  <r>
    <x v="1"/>
    <x v="10"/>
    <s v="PL2202"/>
    <s v="strefa pomorska"/>
    <s v="PmSlupKniazi"/>
    <s v="PM10"/>
    <s v="1g"/>
    <n v="17.5"/>
    <n v="1"/>
    <n v="172.541"/>
    <n v="8088"/>
    <x v="1"/>
    <x v="0"/>
  </r>
  <r>
    <x v="1"/>
    <x v="10"/>
    <s v="PL2201"/>
    <s v="Aglomeracja Trójmiejska"/>
    <s v="PmSopBitPl06"/>
    <s v="PM10"/>
    <s v="1g"/>
    <n v="16.8"/>
    <n v="1"/>
    <n v="154.30600000000001"/>
    <n v="8701"/>
    <x v="1"/>
    <x v="0"/>
  </r>
  <r>
    <x v="1"/>
    <x v="10"/>
    <s v="PL2201"/>
    <s v="Aglomeracja Trójmiejska"/>
    <s v="PmGdaWyzwo03"/>
    <s v="PM10"/>
    <s v="1g"/>
    <n v="16.7"/>
    <n v="1"/>
    <n v="249.114"/>
    <n v="8213"/>
    <x v="1"/>
    <x v="1"/>
  </r>
  <r>
    <x v="1"/>
    <x v="10"/>
    <s v="PL2201"/>
    <s v="Aglomeracja Trójmiejska"/>
    <s v="PmGdaOstrz05"/>
    <s v="PM10"/>
    <s v="1g"/>
    <n v="16.600000000000001"/>
    <n v="0.8"/>
    <n v="215.99"/>
    <n v="8154"/>
    <x v="1"/>
    <x v="1"/>
  </r>
  <r>
    <x v="1"/>
    <x v="1"/>
    <s v="PL0404"/>
    <s v="strefa kujawsko - pomorska"/>
    <s v="KpZielBoryTu"/>
    <s v="PM10"/>
    <s v="24g"/>
    <n v="16"/>
    <n v="2.8796672499999998"/>
    <n v="119.06122219"/>
    <n v="318"/>
    <x v="1"/>
    <x v="2"/>
  </r>
  <r>
    <x v="1"/>
    <x v="13"/>
    <s v="PL2803"/>
    <s v="strefa warmińsko-mazurska"/>
    <s v="WmPuszczaBor"/>
    <s v="PM10"/>
    <s v="24g"/>
    <n v="15.5"/>
    <n v="3.5"/>
    <n v="75.13"/>
    <n v="357"/>
    <x v="1"/>
    <x v="3"/>
  </r>
  <r>
    <x v="1"/>
    <x v="8"/>
    <s v="PL2002"/>
    <s v="strefa podlaska"/>
    <s v="PdAugustoZdrMOB"/>
    <s v="PM10"/>
    <s v="1g"/>
    <n v="15.5"/>
    <n v="0.8"/>
    <n v="167.4"/>
    <n v="4237"/>
    <x v="1"/>
    <x v="0"/>
  </r>
  <r>
    <x v="1"/>
    <x v="10"/>
    <s v="PL2201"/>
    <s v="Aglomeracja Trójmiejska"/>
    <s v="PmGdySzaf09N"/>
    <s v="PM10"/>
    <s v="1g"/>
    <n v="15.4"/>
    <n v="0.61109999999999998"/>
    <n v="219.733"/>
    <n v="8628"/>
    <x v="1"/>
    <x v="1"/>
  </r>
  <r>
    <x v="1"/>
    <x v="10"/>
    <s v="PL2201"/>
    <s v="Aglomeracja Trójmiejska"/>
    <s v="PmGdyPoreb04"/>
    <s v="PM10"/>
    <s v="1g"/>
    <n v="13"/>
    <n v="1"/>
    <n v="219.708"/>
    <n v="8560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1633BE-4AEA-4A7B-BA02-C49609E3ED12}" name="Tabela przestawna3" cacheId="2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O5:P54" firstHeaderRow="1" firstDataRow="1" firstDataCol="1"/>
  <pivotFields count="11">
    <pivotField axis="axisRow" numFmtId="164" showAll="0">
      <items count="3">
        <item x="0"/>
        <item x="1"/>
        <item t="default"/>
      </items>
    </pivotField>
    <pivotField axis="axisRow" showAll="0" sortType="descending">
      <items count="17">
        <item x="0"/>
        <item x="1"/>
        <item x="2"/>
        <item x="4"/>
        <item x="3"/>
        <item x="5"/>
        <item x="6"/>
        <item x="7"/>
        <item x="9"/>
        <item x="8"/>
        <item x="10"/>
        <item x="12"/>
        <item x="11"/>
        <item x="13"/>
        <item x="14"/>
        <item x="1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numFmtId="165" showAll="0"/>
    <pivotField numFmtId="165" showAll="0"/>
    <pivotField dataField="1" numFmtId="165" showAll="0"/>
    <pivotField numFmtId="1" showAll="0"/>
  </pivotFields>
  <rowFields count="2">
    <field x="1"/>
    <field x="0"/>
  </rowFields>
  <rowItems count="49">
    <i>
      <x v="11"/>
    </i>
    <i r="1">
      <x/>
    </i>
    <i r="1">
      <x v="1"/>
    </i>
    <i>
      <x v="1"/>
    </i>
    <i r="1">
      <x/>
    </i>
    <i r="1">
      <x v="1"/>
    </i>
    <i>
      <x v="4"/>
    </i>
    <i r="1">
      <x/>
    </i>
    <i r="1">
      <x v="1"/>
    </i>
    <i>
      <x v="14"/>
    </i>
    <i r="1">
      <x/>
    </i>
    <i r="1">
      <x v="1"/>
    </i>
    <i>
      <x/>
    </i>
    <i r="1">
      <x/>
    </i>
    <i r="1">
      <x v="1"/>
    </i>
    <i>
      <x v="5"/>
    </i>
    <i r="1">
      <x/>
    </i>
    <i r="1">
      <x v="1"/>
    </i>
    <i>
      <x v="12"/>
    </i>
    <i r="1">
      <x/>
    </i>
    <i r="1">
      <x v="1"/>
    </i>
    <i>
      <x v="8"/>
    </i>
    <i r="1">
      <x/>
    </i>
    <i r="1">
      <x v="1"/>
    </i>
    <i>
      <x v="2"/>
    </i>
    <i r="1">
      <x/>
    </i>
    <i r="1">
      <x v="1"/>
    </i>
    <i>
      <x v="6"/>
    </i>
    <i r="1">
      <x/>
    </i>
    <i r="1">
      <x v="1"/>
    </i>
    <i>
      <x v="7"/>
    </i>
    <i r="1">
      <x/>
    </i>
    <i r="1">
      <x v="1"/>
    </i>
    <i>
      <x v="10"/>
    </i>
    <i r="1">
      <x/>
    </i>
    <i r="1">
      <x v="1"/>
    </i>
    <i>
      <x v="9"/>
    </i>
    <i r="1">
      <x/>
    </i>
    <i r="1">
      <x v="1"/>
    </i>
    <i>
      <x v="15"/>
    </i>
    <i r="1">
      <x/>
    </i>
    <i r="1">
      <x v="1"/>
    </i>
    <i>
      <x v="3"/>
    </i>
    <i r="1">
      <x/>
    </i>
    <i r="1">
      <x v="1"/>
    </i>
    <i>
      <x v="13"/>
    </i>
    <i r="1">
      <x/>
    </i>
    <i r="1">
      <x v="1"/>
    </i>
    <i t="grand">
      <x/>
    </i>
  </rowItems>
  <colItems count="1">
    <i/>
  </colItems>
  <dataFields count="1">
    <dataField name="Maksimum z Maks" fld="9" subtotal="max" baseField="0" baseItem="1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822C0B-1632-42F7-AC94-9D8345955A0D}" name="Tabela przestawna2" cacheId="11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chartFormat="7">
  <location ref="A3:C16" firstHeaderRow="0" firstDataRow="1" firstDataCol="1" rowPageCount="1" colPageCount="1"/>
  <pivotFields count="11">
    <pivotField numFmtId="164" showAll="0"/>
    <pivotField axis="axisPage" showAll="0">
      <items count="17">
        <item x="0"/>
        <item x="1"/>
        <item x="2"/>
        <item x="4"/>
        <item x="3"/>
        <item x="5"/>
        <item x="6"/>
        <item x="7"/>
        <item x="9"/>
        <item x="8"/>
        <item x="10"/>
        <item x="12"/>
        <item x="11"/>
        <item x="13"/>
        <item x="14"/>
        <item x="15"/>
        <item t="default"/>
      </items>
    </pivotField>
    <pivotField showAll="0"/>
    <pivotField axis="axisRow" showAll="0">
      <items count="47">
        <item x="24"/>
        <item x="5"/>
        <item x="35"/>
        <item x="16"/>
        <item x="9"/>
        <item x="11"/>
        <item x="42"/>
        <item x="36"/>
        <item x="45"/>
        <item x="28"/>
        <item x="21"/>
        <item x="3"/>
        <item x="32"/>
        <item x="34"/>
        <item x="37"/>
        <item x="12"/>
        <item x="41"/>
        <item x="31"/>
        <item x="43"/>
        <item x="1"/>
        <item x="39"/>
        <item x="23"/>
        <item x="19"/>
        <item x="20"/>
        <item x="27"/>
        <item x="17"/>
        <item x="6"/>
        <item x="2"/>
        <item x="7"/>
        <item x="14"/>
        <item x="0"/>
        <item x="4"/>
        <item x="8"/>
        <item x="13"/>
        <item x="10"/>
        <item x="15"/>
        <item x="18"/>
        <item x="22"/>
        <item x="26"/>
        <item x="25"/>
        <item x="29"/>
        <item x="33"/>
        <item x="30"/>
        <item x="38"/>
        <item x="40"/>
        <item x="44"/>
        <item t="default"/>
      </items>
    </pivotField>
    <pivotField showAll="0"/>
    <pivotField showAll="0"/>
    <pivotField axis="axisRow" showAll="0">
      <items count="3">
        <item x="0"/>
        <item x="1"/>
        <item t="default"/>
      </items>
    </pivotField>
    <pivotField dataField="1" numFmtId="165" showAll="0"/>
    <pivotField numFmtId="165" showAll="0"/>
    <pivotField dataField="1" numFmtId="165" showAll="0"/>
    <pivotField numFmtId="1" showAll="0"/>
  </pivotFields>
  <rowFields count="2">
    <field x="3"/>
    <field x="6"/>
  </rowFields>
  <rowItems count="13">
    <i>
      <x v="1"/>
    </i>
    <i r="1">
      <x/>
    </i>
    <i r="1">
      <x v="1"/>
    </i>
    <i>
      <x v="26"/>
    </i>
    <i r="1">
      <x/>
    </i>
    <i r="1">
      <x v="1"/>
    </i>
    <i>
      <x v="28"/>
    </i>
    <i r="1">
      <x/>
    </i>
    <i r="1">
      <x v="1"/>
    </i>
    <i>
      <x v="31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" item="1" hier="-1"/>
  </pageFields>
  <dataFields count="2">
    <dataField name="Maksimum z Maks" fld="9" subtotal="max" baseField="1" baseItem="0"/>
    <dataField name="Średnia uśredniona wartość" fld="7" subtotal="average" baseField="1" baseItem="0"/>
  </dataFields>
  <formats count="1">
    <format dxfId="0">
      <pivotArea outline="0" collapsedLevelsAreSubtotals="1" fieldPosition="0"/>
    </format>
  </formats>
  <chartFormats count="2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0656A2-128D-4EB5-BD9A-4D393BA58068}" name="Tabela przestawna6" cacheId="24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compact="0" compactData="0" multipleFieldFilters="0">
  <location ref="A25:F43" firstHeaderRow="1" firstDataRow="2" firstDataCol="1" rowPageCount="1" colPageCount="1"/>
  <pivotFields count="13">
    <pivotField axis="axisPage" compact="0" numFmtId="164" outline="0" showAll="0">
      <items count="3">
        <item x="0"/>
        <item x="1"/>
        <item t="default"/>
      </items>
    </pivotField>
    <pivotField axis="axisRow" compact="0" outline="0" showAll="0" sortType="descending">
      <items count="17">
        <item x="0"/>
        <item x="1"/>
        <item x="2"/>
        <item x="4"/>
        <item x="3"/>
        <item x="5"/>
        <item x="6"/>
        <item x="7"/>
        <item x="9"/>
        <item x="8"/>
        <item x="10"/>
        <item x="12"/>
        <item x="11"/>
        <item x="13"/>
        <item x="14"/>
        <item x="15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12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5" outline="0" showAll="0"/>
    <pivotField compact="0" numFmtId="165" outline="0" showAll="0"/>
    <pivotField compact="0" numFmtId="1" outline="0" showAll="0"/>
    <pivotField compact="0" outline="0" showAll="0"/>
    <pivotField axis="axisCol" dataField="1" compact="0" outline="0" showAll="0">
      <items count="5">
        <item x="1"/>
        <item x="2"/>
        <item x="3"/>
        <item x="0"/>
        <item t="default"/>
      </items>
    </pivotField>
  </pivotFields>
  <rowFields count="1">
    <field x="1"/>
  </rowFields>
  <rowItems count="17">
    <i>
      <x v="11"/>
    </i>
    <i>
      <x v="5"/>
    </i>
    <i>
      <x v="4"/>
    </i>
    <i>
      <x/>
    </i>
    <i>
      <x v="14"/>
    </i>
    <i>
      <x v="6"/>
    </i>
    <i>
      <x v="1"/>
    </i>
    <i>
      <x v="8"/>
    </i>
    <i>
      <x v="10"/>
    </i>
    <i>
      <x v="7"/>
    </i>
    <i>
      <x v="12"/>
    </i>
    <i>
      <x v="3"/>
    </i>
    <i>
      <x v="15"/>
    </i>
    <i>
      <x v="2"/>
    </i>
    <i>
      <x v="13"/>
    </i>
    <i>
      <x v="9"/>
    </i>
    <i t="grand">
      <x/>
    </i>
  </rowItems>
  <colFields count="1">
    <field x="12"/>
  </colFields>
  <colItems count="5">
    <i>
      <x/>
    </i>
    <i>
      <x v="1"/>
    </i>
    <i>
      <x v="2"/>
    </i>
    <i>
      <x v="3"/>
    </i>
    <i t="grand">
      <x/>
    </i>
  </colItems>
  <pageFields count="1">
    <pageField fld="0" item="1" hier="-1"/>
  </pageFields>
  <dataFields count="1">
    <dataField name="Liczba z stan powietrza wg maksymalnych odczytów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565A4D-6187-47F9-BD2A-6D70FC84B111}" name="Tabela przestawna5" cacheId="24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compact="0" compactData="0" multipleFieldFilters="0">
  <location ref="A3:E21" firstHeaderRow="1" firstDataRow="2" firstDataCol="1" rowPageCount="1" colPageCount="1"/>
  <pivotFields count="13">
    <pivotField axis="axisPage" compact="0" numFmtId="164" outline="0" showAll="0">
      <items count="3">
        <item x="0"/>
        <item x="1"/>
        <item t="default"/>
      </items>
    </pivotField>
    <pivotField axis="axisRow" compact="0" outline="0" showAll="0" sortType="descending">
      <items count="17">
        <item x="0"/>
        <item x="1"/>
        <item x="2"/>
        <item x="4"/>
        <item x="3"/>
        <item x="5"/>
        <item x="6"/>
        <item x="7"/>
        <item x="9"/>
        <item x="8"/>
        <item x="10"/>
        <item x="12"/>
        <item x="11"/>
        <item x="13"/>
        <item x="14"/>
        <item x="15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11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5" outline="0" showAll="0"/>
    <pivotField compact="0" numFmtId="165" outline="0" showAll="0"/>
    <pivotField compact="0" numFmtId="1" outline="0" showAll="0"/>
    <pivotField axis="axisCol" dataField="1" compact="0" outline="0" showAll="0">
      <items count="4">
        <item x="1"/>
        <item x="0"/>
        <item x="2"/>
        <item t="default"/>
      </items>
    </pivotField>
    <pivotField compact="0" outline="0" showAll="0"/>
  </pivotFields>
  <rowFields count="1">
    <field x="1"/>
  </rowFields>
  <rowItems count="17">
    <i>
      <x v="10"/>
    </i>
    <i>
      <x v="13"/>
    </i>
    <i>
      <x v="15"/>
    </i>
    <i>
      <x v="6"/>
    </i>
    <i>
      <x v="9"/>
    </i>
    <i>
      <x v="1"/>
    </i>
    <i>
      <x v="8"/>
    </i>
    <i>
      <x/>
    </i>
    <i>
      <x v="4"/>
    </i>
    <i>
      <x v="3"/>
    </i>
    <i>
      <x v="12"/>
    </i>
    <i>
      <x v="5"/>
    </i>
    <i>
      <x v="14"/>
    </i>
    <i>
      <x v="2"/>
    </i>
    <i>
      <x v="11"/>
    </i>
    <i>
      <x v="7"/>
    </i>
    <i t="grand">
      <x/>
    </i>
  </rowItems>
  <colFields count="1">
    <field x="11"/>
  </colFields>
  <colItems count="4">
    <i>
      <x/>
    </i>
    <i>
      <x v="1"/>
    </i>
    <i>
      <x v="2"/>
    </i>
    <i t="grand">
      <x/>
    </i>
  </colItems>
  <pageFields count="1">
    <pageField fld="0" item="1" hier="-1"/>
  </pageFields>
  <dataFields count="1">
    <dataField name="Liczba z Stan powietrza wg średnich odczytów" fld="1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7FB2A-E5C5-40AC-B6C6-AE7C489B3876}">
  <dimension ref="A1:K568"/>
  <sheetViews>
    <sheetView workbookViewId="0">
      <selection sqref="A1:K568"/>
    </sheetView>
  </sheetViews>
  <sheetFormatPr defaultRowHeight="15" x14ac:dyDescent="0.25"/>
  <cols>
    <col min="2" max="2" width="13.140625" customWidth="1"/>
    <col min="4" max="4" width="20" customWidth="1"/>
    <col min="5" max="5" width="15.5703125" customWidth="1"/>
    <col min="8" max="8" width="13.7109375" style="25" customWidth="1"/>
  </cols>
  <sheetData>
    <row r="1" spans="1:11" s="10" customFormat="1" ht="21" customHeight="1" x14ac:dyDescent="0.25">
      <c r="A1" s="26" t="s">
        <v>365</v>
      </c>
      <c r="B1" s="27" t="s">
        <v>366</v>
      </c>
      <c r="C1" s="27" t="s">
        <v>367</v>
      </c>
      <c r="D1" s="27" t="s">
        <v>368</v>
      </c>
      <c r="E1" s="27" t="s">
        <v>369</v>
      </c>
      <c r="F1" s="27" t="s">
        <v>370</v>
      </c>
      <c r="G1" s="28" t="s">
        <v>371</v>
      </c>
      <c r="H1" s="27" t="s">
        <v>394</v>
      </c>
      <c r="I1" s="29" t="s">
        <v>372</v>
      </c>
      <c r="J1" s="30" t="s">
        <v>373</v>
      </c>
      <c r="K1" s="26" t="s">
        <v>374</v>
      </c>
    </row>
    <row r="2" spans="1:11" x14ac:dyDescent="0.25">
      <c r="A2" s="31">
        <v>2016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3">
        <v>27.9</v>
      </c>
      <c r="I2" s="34">
        <v>3.9460000000000002E-2</v>
      </c>
      <c r="J2" s="34">
        <v>193.845</v>
      </c>
      <c r="K2" s="35">
        <v>8565</v>
      </c>
    </row>
    <row r="3" spans="1:11" x14ac:dyDescent="0.25">
      <c r="A3" s="31">
        <v>2016</v>
      </c>
      <c r="B3" s="32" t="s">
        <v>0</v>
      </c>
      <c r="C3" s="32" t="s">
        <v>1</v>
      </c>
      <c r="D3" s="32" t="s">
        <v>2</v>
      </c>
      <c r="E3" s="32" t="s">
        <v>6</v>
      </c>
      <c r="F3" s="32" t="s">
        <v>4</v>
      </c>
      <c r="G3" s="32" t="s">
        <v>5</v>
      </c>
      <c r="H3" s="33">
        <v>37.9</v>
      </c>
      <c r="I3" s="34">
        <v>0</v>
      </c>
      <c r="J3" s="34">
        <v>553.51099999999997</v>
      </c>
      <c r="K3" s="35">
        <v>8609</v>
      </c>
    </row>
    <row r="4" spans="1:11" x14ac:dyDescent="0.25">
      <c r="A4" s="31">
        <v>2016</v>
      </c>
      <c r="B4" s="32" t="s">
        <v>0</v>
      </c>
      <c r="C4" s="32" t="s">
        <v>1</v>
      </c>
      <c r="D4" s="32" t="s">
        <v>2</v>
      </c>
      <c r="E4" s="32" t="s">
        <v>7</v>
      </c>
      <c r="F4" s="32" t="s">
        <v>4</v>
      </c>
      <c r="G4" s="32" t="s">
        <v>8</v>
      </c>
      <c r="H4" s="33">
        <v>28.3</v>
      </c>
      <c r="I4" s="34">
        <v>5.83</v>
      </c>
      <c r="J4" s="34">
        <v>130.4</v>
      </c>
      <c r="K4" s="35">
        <v>347</v>
      </c>
    </row>
    <row r="5" spans="1:11" x14ac:dyDescent="0.25">
      <c r="A5" s="31">
        <v>2016</v>
      </c>
      <c r="B5" s="32" t="s">
        <v>0</v>
      </c>
      <c r="C5" s="32" t="s">
        <v>1</v>
      </c>
      <c r="D5" s="32" t="s">
        <v>2</v>
      </c>
      <c r="E5" s="32" t="s">
        <v>9</v>
      </c>
      <c r="F5" s="32" t="s">
        <v>4</v>
      </c>
      <c r="G5" s="32" t="s">
        <v>5</v>
      </c>
      <c r="H5" s="33">
        <v>30.4</v>
      </c>
      <c r="I5" s="34">
        <v>0.47216000000000002</v>
      </c>
      <c r="J5" s="34">
        <v>400.49700000000001</v>
      </c>
      <c r="K5" s="35">
        <v>8653</v>
      </c>
    </row>
    <row r="6" spans="1:11" x14ac:dyDescent="0.25">
      <c r="A6" s="31">
        <v>2016</v>
      </c>
      <c r="B6" s="32" t="s">
        <v>0</v>
      </c>
      <c r="C6" s="32" t="s">
        <v>1</v>
      </c>
      <c r="D6" s="32" t="s">
        <v>2</v>
      </c>
      <c r="E6" s="32" t="s">
        <v>10</v>
      </c>
      <c r="F6" s="32" t="s">
        <v>4</v>
      </c>
      <c r="G6" s="32" t="s">
        <v>8</v>
      </c>
      <c r="H6" s="33">
        <v>28.8</v>
      </c>
      <c r="I6" s="34">
        <v>6.93</v>
      </c>
      <c r="J6" s="34">
        <v>194.7</v>
      </c>
      <c r="K6" s="35">
        <v>348</v>
      </c>
    </row>
    <row r="7" spans="1:11" x14ac:dyDescent="0.25">
      <c r="A7" s="31">
        <v>2016</v>
      </c>
      <c r="B7" s="32" t="s">
        <v>0</v>
      </c>
      <c r="C7" s="32" t="s">
        <v>1</v>
      </c>
      <c r="D7" s="32" t="s">
        <v>2</v>
      </c>
      <c r="E7" s="32" t="s">
        <v>11</v>
      </c>
      <c r="F7" s="32" t="s">
        <v>4</v>
      </c>
      <c r="G7" s="32" t="s">
        <v>5</v>
      </c>
      <c r="H7" s="33">
        <v>35.9</v>
      </c>
      <c r="I7" s="34">
        <v>0</v>
      </c>
      <c r="J7" s="34">
        <v>368.10399999999998</v>
      </c>
      <c r="K7" s="35">
        <v>8600</v>
      </c>
    </row>
    <row r="8" spans="1:11" x14ac:dyDescent="0.25">
      <c r="A8" s="31">
        <v>2016</v>
      </c>
      <c r="B8" s="32" t="s">
        <v>0</v>
      </c>
      <c r="C8" s="32" t="s">
        <v>12</v>
      </c>
      <c r="D8" s="32" t="s">
        <v>13</v>
      </c>
      <c r="E8" s="32" t="s">
        <v>14</v>
      </c>
      <c r="F8" s="32" t="s">
        <v>4</v>
      </c>
      <c r="G8" s="32" t="s">
        <v>5</v>
      </c>
      <c r="H8" s="33">
        <v>37.200000000000003</v>
      </c>
      <c r="I8" s="34">
        <v>0</v>
      </c>
      <c r="J8" s="34">
        <v>423.03800000000001</v>
      </c>
      <c r="K8" s="35">
        <v>8625</v>
      </c>
    </row>
    <row r="9" spans="1:11" x14ac:dyDescent="0.25">
      <c r="A9" s="31">
        <v>2016</v>
      </c>
      <c r="B9" s="32" t="s">
        <v>0</v>
      </c>
      <c r="C9" s="32" t="s">
        <v>12</v>
      </c>
      <c r="D9" s="32" t="s">
        <v>13</v>
      </c>
      <c r="E9" s="32" t="s">
        <v>14</v>
      </c>
      <c r="F9" s="32" t="s">
        <v>4</v>
      </c>
      <c r="G9" s="32" t="s">
        <v>8</v>
      </c>
      <c r="H9" s="33">
        <v>35.700000000000003</v>
      </c>
      <c r="I9" s="34">
        <v>7.54</v>
      </c>
      <c r="J9" s="34">
        <v>192.64</v>
      </c>
      <c r="K9" s="35">
        <v>363</v>
      </c>
    </row>
    <row r="10" spans="1:11" x14ac:dyDescent="0.25">
      <c r="A10" s="31">
        <v>2016</v>
      </c>
      <c r="B10" s="32" t="s">
        <v>0</v>
      </c>
      <c r="C10" s="32" t="s">
        <v>1</v>
      </c>
      <c r="D10" s="32" t="s">
        <v>2</v>
      </c>
      <c r="E10" s="32" t="s">
        <v>15</v>
      </c>
      <c r="F10" s="32" t="s">
        <v>4</v>
      </c>
      <c r="G10" s="32" t="s">
        <v>8</v>
      </c>
      <c r="H10" s="33">
        <v>27</v>
      </c>
      <c r="I10" s="34">
        <v>5.08</v>
      </c>
      <c r="J10" s="34">
        <v>127.9</v>
      </c>
      <c r="K10" s="35">
        <v>341</v>
      </c>
    </row>
    <row r="11" spans="1:11" x14ac:dyDescent="0.25">
      <c r="A11" s="31">
        <v>2016</v>
      </c>
      <c r="B11" s="32" t="s">
        <v>0</v>
      </c>
      <c r="C11" s="32" t="s">
        <v>1</v>
      </c>
      <c r="D11" s="32" t="s">
        <v>2</v>
      </c>
      <c r="E11" s="32" t="s">
        <v>16</v>
      </c>
      <c r="F11" s="32" t="s">
        <v>4</v>
      </c>
      <c r="G11" s="32" t="s">
        <v>5</v>
      </c>
      <c r="H11" s="33">
        <v>47</v>
      </c>
      <c r="I11" s="34">
        <v>0.29507</v>
      </c>
      <c r="J11" s="34">
        <v>657.38</v>
      </c>
      <c r="K11" s="35">
        <v>8505</v>
      </c>
    </row>
    <row r="12" spans="1:11" x14ac:dyDescent="0.25">
      <c r="A12" s="31">
        <v>2016</v>
      </c>
      <c r="B12" s="32" t="s">
        <v>0</v>
      </c>
      <c r="C12" s="32" t="s">
        <v>1</v>
      </c>
      <c r="D12" s="32" t="s">
        <v>2</v>
      </c>
      <c r="E12" s="32" t="s">
        <v>16</v>
      </c>
      <c r="F12" s="32" t="s">
        <v>4</v>
      </c>
      <c r="G12" s="32" t="s">
        <v>8</v>
      </c>
      <c r="H12" s="33">
        <v>45.5</v>
      </c>
      <c r="I12" s="34">
        <v>2.91</v>
      </c>
      <c r="J12" s="34">
        <v>257.08</v>
      </c>
      <c r="K12" s="35">
        <v>366</v>
      </c>
    </row>
    <row r="13" spans="1:11" x14ac:dyDescent="0.25">
      <c r="A13" s="31">
        <v>2016</v>
      </c>
      <c r="B13" s="32" t="s">
        <v>0</v>
      </c>
      <c r="C13" s="32" t="s">
        <v>1</v>
      </c>
      <c r="D13" s="32" t="s">
        <v>2</v>
      </c>
      <c r="E13" s="32" t="s">
        <v>17</v>
      </c>
      <c r="F13" s="32" t="s">
        <v>4</v>
      </c>
      <c r="G13" s="32" t="s">
        <v>8</v>
      </c>
      <c r="H13" s="33">
        <v>29.7</v>
      </c>
      <c r="I13" s="34">
        <v>5.31</v>
      </c>
      <c r="J13" s="34">
        <v>149.4</v>
      </c>
      <c r="K13" s="35">
        <v>350</v>
      </c>
    </row>
    <row r="14" spans="1:11" x14ac:dyDescent="0.25">
      <c r="A14" s="31">
        <v>2016</v>
      </c>
      <c r="B14" s="32" t="s">
        <v>0</v>
      </c>
      <c r="C14" s="32" t="s">
        <v>1</v>
      </c>
      <c r="D14" s="32" t="s">
        <v>2</v>
      </c>
      <c r="E14" s="32" t="s">
        <v>18</v>
      </c>
      <c r="F14" s="32" t="s">
        <v>4</v>
      </c>
      <c r="G14" s="32" t="s">
        <v>8</v>
      </c>
      <c r="H14" s="33">
        <v>27.7</v>
      </c>
      <c r="I14" s="34">
        <v>4.8899999999999997</v>
      </c>
      <c r="J14" s="34">
        <v>129.4</v>
      </c>
      <c r="K14" s="35">
        <v>349</v>
      </c>
    </row>
    <row r="15" spans="1:11" x14ac:dyDescent="0.25">
      <c r="A15" s="31">
        <v>2016</v>
      </c>
      <c r="B15" s="32" t="s">
        <v>0</v>
      </c>
      <c r="C15" s="32" t="s">
        <v>1</v>
      </c>
      <c r="D15" s="32" t="s">
        <v>2</v>
      </c>
      <c r="E15" s="32" t="s">
        <v>19</v>
      </c>
      <c r="F15" s="32" t="s">
        <v>4</v>
      </c>
      <c r="G15" s="32" t="s">
        <v>8</v>
      </c>
      <c r="H15" s="33">
        <v>19.600000000000001</v>
      </c>
      <c r="I15" s="34">
        <v>2.87</v>
      </c>
      <c r="J15" s="34">
        <v>134.69999999999999</v>
      </c>
      <c r="K15" s="35">
        <v>357</v>
      </c>
    </row>
    <row r="16" spans="1:11" x14ac:dyDescent="0.25">
      <c r="A16" s="31">
        <v>2016</v>
      </c>
      <c r="B16" s="32" t="s">
        <v>0</v>
      </c>
      <c r="C16" s="32" t="s">
        <v>1</v>
      </c>
      <c r="D16" s="32" t="s">
        <v>2</v>
      </c>
      <c r="E16" s="32" t="s">
        <v>20</v>
      </c>
      <c r="F16" s="32" t="s">
        <v>4</v>
      </c>
      <c r="G16" s="32" t="s">
        <v>5</v>
      </c>
      <c r="H16" s="33">
        <v>23.7</v>
      </c>
      <c r="I16" s="34">
        <v>0</v>
      </c>
      <c r="J16" s="34">
        <v>286.86099999999999</v>
      </c>
      <c r="K16" s="35">
        <v>7669</v>
      </c>
    </row>
    <row r="17" spans="1:11" x14ac:dyDescent="0.25">
      <c r="A17" s="31">
        <v>2016</v>
      </c>
      <c r="B17" s="32" t="s">
        <v>0</v>
      </c>
      <c r="C17" s="32" t="s">
        <v>1</v>
      </c>
      <c r="D17" s="32" t="s">
        <v>2</v>
      </c>
      <c r="E17" s="32" t="s">
        <v>21</v>
      </c>
      <c r="F17" s="32" t="s">
        <v>4</v>
      </c>
      <c r="G17" s="32" t="s">
        <v>8</v>
      </c>
      <c r="H17" s="33">
        <v>25.8</v>
      </c>
      <c r="I17" s="34">
        <v>5.04</v>
      </c>
      <c r="J17" s="34">
        <v>143.6</v>
      </c>
      <c r="K17" s="35">
        <v>344</v>
      </c>
    </row>
    <row r="18" spans="1:11" x14ac:dyDescent="0.25">
      <c r="A18" s="31">
        <v>2016</v>
      </c>
      <c r="B18" s="32" t="s">
        <v>0</v>
      </c>
      <c r="C18" s="32" t="s">
        <v>1</v>
      </c>
      <c r="D18" s="32" t="s">
        <v>2</v>
      </c>
      <c r="E18" s="32" t="s">
        <v>22</v>
      </c>
      <c r="F18" s="32" t="s">
        <v>4</v>
      </c>
      <c r="G18" s="32" t="s">
        <v>8</v>
      </c>
      <c r="H18" s="33">
        <v>31.8</v>
      </c>
      <c r="I18" s="34">
        <v>6.18</v>
      </c>
      <c r="J18" s="34">
        <v>201</v>
      </c>
      <c r="K18" s="35">
        <v>346</v>
      </c>
    </row>
    <row r="19" spans="1:11" x14ac:dyDescent="0.25">
      <c r="A19" s="31">
        <v>2016</v>
      </c>
      <c r="B19" s="32" t="s">
        <v>0</v>
      </c>
      <c r="C19" s="32" t="s">
        <v>1</v>
      </c>
      <c r="D19" s="32" t="s">
        <v>2</v>
      </c>
      <c r="E19" s="32" t="s">
        <v>23</v>
      </c>
      <c r="F19" s="32" t="s">
        <v>4</v>
      </c>
      <c r="G19" s="32" t="s">
        <v>8</v>
      </c>
      <c r="H19" s="33">
        <v>27.7</v>
      </c>
      <c r="I19" s="34">
        <v>4.24</v>
      </c>
      <c r="J19" s="34">
        <v>131</v>
      </c>
      <c r="K19" s="35">
        <v>293</v>
      </c>
    </row>
    <row r="20" spans="1:11" x14ac:dyDescent="0.25">
      <c r="A20" s="31">
        <v>2016</v>
      </c>
      <c r="B20" s="32" t="s">
        <v>0</v>
      </c>
      <c r="C20" s="32" t="s">
        <v>1</v>
      </c>
      <c r="D20" s="32" t="s">
        <v>2</v>
      </c>
      <c r="E20" s="32" t="s">
        <v>24</v>
      </c>
      <c r="F20" s="32" t="s">
        <v>4</v>
      </c>
      <c r="G20" s="32" t="s">
        <v>5</v>
      </c>
      <c r="H20" s="33">
        <v>18.3</v>
      </c>
      <c r="I20" s="34">
        <v>4.2320000000000003E-2</v>
      </c>
      <c r="J20" s="34">
        <v>157.739</v>
      </c>
      <c r="K20" s="35">
        <v>7631</v>
      </c>
    </row>
    <row r="21" spans="1:11" x14ac:dyDescent="0.25">
      <c r="A21" s="31">
        <v>2016</v>
      </c>
      <c r="B21" s="32" t="s">
        <v>0</v>
      </c>
      <c r="C21" s="32" t="s">
        <v>25</v>
      </c>
      <c r="D21" s="32" t="s">
        <v>26</v>
      </c>
      <c r="E21" s="32" t="s">
        <v>27</v>
      </c>
      <c r="F21" s="32" t="s">
        <v>4</v>
      </c>
      <c r="G21" s="32" t="s">
        <v>5</v>
      </c>
      <c r="H21" s="33">
        <v>27.8</v>
      </c>
      <c r="I21" s="34">
        <v>0.12972</v>
      </c>
      <c r="J21" s="34">
        <v>676.05700000000002</v>
      </c>
      <c r="K21" s="35">
        <v>8620</v>
      </c>
    </row>
    <row r="22" spans="1:11" x14ac:dyDescent="0.25">
      <c r="A22" s="31">
        <v>2016</v>
      </c>
      <c r="B22" s="32" t="s">
        <v>0</v>
      </c>
      <c r="C22" s="32" t="s">
        <v>25</v>
      </c>
      <c r="D22" s="32" t="s">
        <v>26</v>
      </c>
      <c r="E22" s="32" t="s">
        <v>27</v>
      </c>
      <c r="F22" s="32" t="s">
        <v>4</v>
      </c>
      <c r="G22" s="32" t="s">
        <v>8</v>
      </c>
      <c r="H22" s="33">
        <v>26.3</v>
      </c>
      <c r="I22" s="34">
        <v>2.6</v>
      </c>
      <c r="J22" s="34">
        <v>183.45</v>
      </c>
      <c r="K22" s="35">
        <v>343</v>
      </c>
    </row>
    <row r="23" spans="1:11" ht="29.25" customHeight="1" x14ac:dyDescent="0.25">
      <c r="A23" s="31">
        <v>2016</v>
      </c>
      <c r="B23" s="32" t="s">
        <v>0</v>
      </c>
      <c r="C23" s="32" t="s">
        <v>28</v>
      </c>
      <c r="D23" s="32" t="s">
        <v>29</v>
      </c>
      <c r="E23" s="32" t="s">
        <v>30</v>
      </c>
      <c r="F23" s="32" t="s">
        <v>4</v>
      </c>
      <c r="G23" s="32" t="s">
        <v>8</v>
      </c>
      <c r="H23" s="33">
        <v>27.9</v>
      </c>
      <c r="I23" s="34">
        <v>3.38</v>
      </c>
      <c r="J23" s="34">
        <v>112.8</v>
      </c>
      <c r="K23" s="35">
        <v>335</v>
      </c>
    </row>
    <row r="24" spans="1:11" ht="31.5" customHeight="1" x14ac:dyDescent="0.25">
      <c r="A24" s="31">
        <v>2016</v>
      </c>
      <c r="B24" s="32" t="s">
        <v>0</v>
      </c>
      <c r="C24" s="32" t="s">
        <v>28</v>
      </c>
      <c r="D24" s="32" t="s">
        <v>29</v>
      </c>
      <c r="E24" s="32" t="s">
        <v>31</v>
      </c>
      <c r="F24" s="32" t="s">
        <v>4</v>
      </c>
      <c r="G24" s="32" t="s">
        <v>5</v>
      </c>
      <c r="H24" s="33">
        <v>36</v>
      </c>
      <c r="I24" s="34">
        <v>6.3559999999999999</v>
      </c>
      <c r="J24" s="34">
        <v>383.221</v>
      </c>
      <c r="K24" s="35">
        <v>8562</v>
      </c>
    </row>
    <row r="25" spans="1:11" ht="19.5" customHeight="1" x14ac:dyDescent="0.25">
      <c r="A25" s="31">
        <v>2016</v>
      </c>
      <c r="B25" s="32" t="s">
        <v>0</v>
      </c>
      <c r="C25" s="32" t="s">
        <v>28</v>
      </c>
      <c r="D25" s="32" t="s">
        <v>29</v>
      </c>
      <c r="E25" s="32" t="s">
        <v>31</v>
      </c>
      <c r="F25" s="32" t="s">
        <v>4</v>
      </c>
      <c r="G25" s="32" t="s">
        <v>8</v>
      </c>
      <c r="H25" s="33">
        <v>32.5</v>
      </c>
      <c r="I25" s="34">
        <v>4.8099999999999996</v>
      </c>
      <c r="J25" s="34">
        <v>142.9</v>
      </c>
      <c r="K25" s="35">
        <v>353</v>
      </c>
    </row>
    <row r="26" spans="1:11" x14ac:dyDescent="0.25">
      <c r="A26" s="31">
        <v>2016</v>
      </c>
      <c r="B26" s="32" t="s">
        <v>0</v>
      </c>
      <c r="C26" s="32" t="s">
        <v>1</v>
      </c>
      <c r="D26" s="32" t="s">
        <v>2</v>
      </c>
      <c r="E26" s="32" t="s">
        <v>32</v>
      </c>
      <c r="F26" s="32" t="s">
        <v>4</v>
      </c>
      <c r="G26" s="32" t="s">
        <v>5</v>
      </c>
      <c r="H26" s="33">
        <v>37.4</v>
      </c>
      <c r="I26" s="34">
        <v>0.46561000000000002</v>
      </c>
      <c r="J26" s="34">
        <v>272.08</v>
      </c>
      <c r="K26" s="35">
        <v>8484</v>
      </c>
    </row>
    <row r="27" spans="1:11" x14ac:dyDescent="0.25">
      <c r="A27" s="31">
        <v>2016</v>
      </c>
      <c r="B27" s="32" t="s">
        <v>0</v>
      </c>
      <c r="C27" s="32" t="s">
        <v>1</v>
      </c>
      <c r="D27" s="32" t="s">
        <v>2</v>
      </c>
      <c r="E27" s="32" t="s">
        <v>33</v>
      </c>
      <c r="F27" s="32" t="s">
        <v>4</v>
      </c>
      <c r="G27" s="32" t="s">
        <v>8</v>
      </c>
      <c r="H27" s="33">
        <v>29</v>
      </c>
      <c r="I27" s="34">
        <v>6.87</v>
      </c>
      <c r="J27" s="34">
        <v>186.5</v>
      </c>
      <c r="K27" s="35">
        <v>362</v>
      </c>
    </row>
    <row r="28" spans="1:11" x14ac:dyDescent="0.25">
      <c r="A28" s="31">
        <v>2016</v>
      </c>
      <c r="B28" s="32" t="s">
        <v>0</v>
      </c>
      <c r="C28" s="32" t="s">
        <v>1</v>
      </c>
      <c r="D28" s="32" t="s">
        <v>2</v>
      </c>
      <c r="E28" s="32" t="s">
        <v>34</v>
      </c>
      <c r="F28" s="32" t="s">
        <v>4</v>
      </c>
      <c r="G28" s="32" t="s">
        <v>8</v>
      </c>
      <c r="H28" s="33">
        <v>30.2</v>
      </c>
      <c r="I28" s="34">
        <v>6.55</v>
      </c>
      <c r="J28" s="34">
        <v>148.1</v>
      </c>
      <c r="K28" s="35">
        <v>341</v>
      </c>
    </row>
    <row r="29" spans="1:11" ht="22.5" x14ac:dyDescent="0.25">
      <c r="A29" s="31">
        <v>2016</v>
      </c>
      <c r="B29" s="32" t="s">
        <v>35</v>
      </c>
      <c r="C29" s="32" t="s">
        <v>36</v>
      </c>
      <c r="D29" s="32" t="s">
        <v>37</v>
      </c>
      <c r="E29" s="32" t="s">
        <v>38</v>
      </c>
      <c r="F29" s="32" t="s">
        <v>4</v>
      </c>
      <c r="G29" s="32" t="s">
        <v>8</v>
      </c>
      <c r="H29" s="33">
        <v>31.4</v>
      </c>
      <c r="I29" s="34">
        <v>6.5577334199999999</v>
      </c>
      <c r="J29" s="34">
        <v>103.36030678</v>
      </c>
      <c r="K29" s="35">
        <v>271</v>
      </c>
    </row>
    <row r="30" spans="1:11" ht="22.5" x14ac:dyDescent="0.25">
      <c r="A30" s="31">
        <v>2016</v>
      </c>
      <c r="B30" s="32" t="s">
        <v>35</v>
      </c>
      <c r="C30" s="32" t="s">
        <v>39</v>
      </c>
      <c r="D30" s="32" t="s">
        <v>40</v>
      </c>
      <c r="E30" s="32" t="s">
        <v>41</v>
      </c>
      <c r="F30" s="32" t="s">
        <v>4</v>
      </c>
      <c r="G30" s="32" t="s">
        <v>5</v>
      </c>
      <c r="H30" s="33">
        <v>35.799999999999997</v>
      </c>
      <c r="I30" s="34">
        <v>0.99099999999999999</v>
      </c>
      <c r="J30" s="34">
        <v>345.1653</v>
      </c>
      <c r="K30" s="35">
        <v>7662</v>
      </c>
    </row>
    <row r="31" spans="1:11" ht="22.5" x14ac:dyDescent="0.25">
      <c r="A31" s="31">
        <v>2016</v>
      </c>
      <c r="B31" s="32" t="s">
        <v>35</v>
      </c>
      <c r="C31" s="32" t="s">
        <v>39</v>
      </c>
      <c r="D31" s="32" t="s">
        <v>40</v>
      </c>
      <c r="E31" s="32" t="s">
        <v>41</v>
      </c>
      <c r="F31" s="32" t="s">
        <v>4</v>
      </c>
      <c r="G31" s="32" t="s">
        <v>8</v>
      </c>
      <c r="H31" s="33">
        <v>35.4</v>
      </c>
      <c r="I31" s="34">
        <v>5.6570931199999999</v>
      </c>
      <c r="J31" s="34">
        <v>132.83771532</v>
      </c>
      <c r="K31" s="35">
        <v>340</v>
      </c>
    </row>
    <row r="32" spans="1:11" ht="22.5" x14ac:dyDescent="0.25">
      <c r="A32" s="31">
        <v>2016</v>
      </c>
      <c r="B32" s="32" t="s">
        <v>35</v>
      </c>
      <c r="C32" s="32" t="s">
        <v>39</v>
      </c>
      <c r="D32" s="32" t="s">
        <v>40</v>
      </c>
      <c r="E32" s="32" t="s">
        <v>42</v>
      </c>
      <c r="F32" s="32" t="s">
        <v>4</v>
      </c>
      <c r="G32" s="32" t="s">
        <v>5</v>
      </c>
      <c r="H32" s="33">
        <v>29</v>
      </c>
      <c r="I32" s="34">
        <v>1</v>
      </c>
      <c r="J32" s="34">
        <v>408.2</v>
      </c>
      <c r="K32" s="35">
        <v>8329</v>
      </c>
    </row>
    <row r="33" spans="1:11" ht="22.5" x14ac:dyDescent="0.25">
      <c r="A33" s="31">
        <v>2016</v>
      </c>
      <c r="B33" s="32" t="s">
        <v>35</v>
      </c>
      <c r="C33" s="32" t="s">
        <v>36</v>
      </c>
      <c r="D33" s="32" t="s">
        <v>37</v>
      </c>
      <c r="E33" s="32" t="s">
        <v>43</v>
      </c>
      <c r="F33" s="32" t="s">
        <v>4</v>
      </c>
      <c r="G33" s="32" t="s">
        <v>8</v>
      </c>
      <c r="H33" s="33">
        <v>25.2</v>
      </c>
      <c r="I33" s="34">
        <v>2.7577498199999999</v>
      </c>
      <c r="J33" s="34">
        <v>96.927250130000004</v>
      </c>
      <c r="K33" s="35">
        <v>365</v>
      </c>
    </row>
    <row r="34" spans="1:11" ht="22.5" x14ac:dyDescent="0.25">
      <c r="A34" s="31">
        <v>2016</v>
      </c>
      <c r="B34" s="32" t="s">
        <v>35</v>
      </c>
      <c r="C34" s="32" t="s">
        <v>36</v>
      </c>
      <c r="D34" s="32" t="s">
        <v>37</v>
      </c>
      <c r="E34" s="32" t="s">
        <v>44</v>
      </c>
      <c r="F34" s="32" t="s">
        <v>4</v>
      </c>
      <c r="G34" s="32" t="s">
        <v>5</v>
      </c>
      <c r="H34" s="33">
        <v>36.700000000000003</v>
      </c>
      <c r="I34" s="34">
        <v>1.6</v>
      </c>
      <c r="J34" s="34">
        <v>765.2</v>
      </c>
      <c r="K34" s="35">
        <v>8506</v>
      </c>
    </row>
    <row r="35" spans="1:11" ht="22.5" x14ac:dyDescent="0.25">
      <c r="A35" s="31">
        <v>2016</v>
      </c>
      <c r="B35" s="32" t="s">
        <v>35</v>
      </c>
      <c r="C35" s="32" t="s">
        <v>36</v>
      </c>
      <c r="D35" s="32" t="s">
        <v>37</v>
      </c>
      <c r="E35" s="32" t="s">
        <v>45</v>
      </c>
      <c r="F35" s="32" t="s">
        <v>4</v>
      </c>
      <c r="G35" s="32" t="s">
        <v>8</v>
      </c>
      <c r="H35" s="33">
        <v>34.6</v>
      </c>
      <c r="I35" s="34">
        <v>7.3115647299999997</v>
      </c>
      <c r="J35" s="34">
        <v>131.02383438000001</v>
      </c>
      <c r="K35" s="35">
        <v>341</v>
      </c>
    </row>
    <row r="36" spans="1:11" ht="22.5" x14ac:dyDescent="0.25">
      <c r="A36" s="31">
        <v>2016</v>
      </c>
      <c r="B36" s="32" t="s">
        <v>35</v>
      </c>
      <c r="C36" s="32" t="s">
        <v>36</v>
      </c>
      <c r="D36" s="32" t="s">
        <v>37</v>
      </c>
      <c r="E36" s="32" t="s">
        <v>46</v>
      </c>
      <c r="F36" s="32" t="s">
        <v>4</v>
      </c>
      <c r="G36" s="32" t="s">
        <v>5</v>
      </c>
      <c r="H36" s="33">
        <v>31.5</v>
      </c>
      <c r="I36" s="34">
        <v>0.9778</v>
      </c>
      <c r="J36" s="34">
        <v>254.62</v>
      </c>
      <c r="K36" s="35">
        <v>6990</v>
      </c>
    </row>
    <row r="37" spans="1:11" ht="22.5" x14ac:dyDescent="0.25">
      <c r="A37" s="31">
        <v>2016</v>
      </c>
      <c r="B37" s="32" t="s">
        <v>35</v>
      </c>
      <c r="C37" s="32" t="s">
        <v>36</v>
      </c>
      <c r="D37" s="32" t="s">
        <v>37</v>
      </c>
      <c r="E37" s="32" t="s">
        <v>47</v>
      </c>
      <c r="F37" s="32" t="s">
        <v>4</v>
      </c>
      <c r="G37" s="32" t="s">
        <v>5</v>
      </c>
      <c r="H37" s="33">
        <v>23.6</v>
      </c>
      <c r="I37" s="34">
        <v>0.9587</v>
      </c>
      <c r="J37" s="34">
        <v>200.94560000000001</v>
      </c>
      <c r="K37" s="35">
        <v>8081</v>
      </c>
    </row>
    <row r="38" spans="1:11" ht="22.5" x14ac:dyDescent="0.25">
      <c r="A38" s="31">
        <v>2016</v>
      </c>
      <c r="B38" s="32" t="s">
        <v>35</v>
      </c>
      <c r="C38" s="32" t="s">
        <v>36</v>
      </c>
      <c r="D38" s="32" t="s">
        <v>37</v>
      </c>
      <c r="E38" s="32" t="s">
        <v>47</v>
      </c>
      <c r="F38" s="32" t="s">
        <v>4</v>
      </c>
      <c r="G38" s="32" t="s">
        <v>8</v>
      </c>
      <c r="H38" s="33">
        <v>22.9</v>
      </c>
      <c r="I38" s="34">
        <v>4.6446059999999996</v>
      </c>
      <c r="J38" s="34">
        <v>94.968570569999997</v>
      </c>
      <c r="K38" s="35">
        <v>358</v>
      </c>
    </row>
    <row r="39" spans="1:11" ht="22.5" x14ac:dyDescent="0.25">
      <c r="A39" s="31">
        <v>2016</v>
      </c>
      <c r="B39" s="32" t="s">
        <v>35</v>
      </c>
      <c r="C39" s="32" t="s">
        <v>36</v>
      </c>
      <c r="D39" s="32" t="s">
        <v>37</v>
      </c>
      <c r="E39" s="32" t="s">
        <v>48</v>
      </c>
      <c r="F39" s="32" t="s">
        <v>4</v>
      </c>
      <c r="G39" s="32" t="s">
        <v>8</v>
      </c>
      <c r="H39" s="33">
        <v>25.7</v>
      </c>
      <c r="I39" s="34">
        <v>3.2043989399999999</v>
      </c>
      <c r="J39" s="34">
        <v>99.747974799999994</v>
      </c>
      <c r="K39" s="35">
        <v>359</v>
      </c>
    </row>
    <row r="40" spans="1:11" ht="22.5" x14ac:dyDescent="0.25">
      <c r="A40" s="31">
        <v>2016</v>
      </c>
      <c r="B40" s="32" t="s">
        <v>35</v>
      </c>
      <c r="C40" s="32" t="s">
        <v>36</v>
      </c>
      <c r="D40" s="32" t="s">
        <v>37</v>
      </c>
      <c r="E40" s="32" t="s">
        <v>49</v>
      </c>
      <c r="F40" s="32" t="s">
        <v>4</v>
      </c>
      <c r="G40" s="32" t="s">
        <v>8</v>
      </c>
      <c r="H40" s="33">
        <v>40.4</v>
      </c>
      <c r="I40" s="34">
        <v>5.0073749899999997</v>
      </c>
      <c r="J40" s="34">
        <v>163.11180533000001</v>
      </c>
      <c r="K40" s="35">
        <v>357</v>
      </c>
    </row>
    <row r="41" spans="1:11" ht="22.5" x14ac:dyDescent="0.25">
      <c r="A41" s="31">
        <v>2016</v>
      </c>
      <c r="B41" s="32" t="s">
        <v>35</v>
      </c>
      <c r="C41" s="32" t="s">
        <v>50</v>
      </c>
      <c r="D41" s="32" t="s">
        <v>51</v>
      </c>
      <c r="E41" s="32" t="s">
        <v>52</v>
      </c>
      <c r="F41" s="32" t="s">
        <v>4</v>
      </c>
      <c r="G41" s="32" t="s">
        <v>5</v>
      </c>
      <c r="H41" s="33">
        <v>30.7</v>
      </c>
      <c r="I41" s="34">
        <v>1</v>
      </c>
      <c r="J41" s="34">
        <v>297.34399999999999</v>
      </c>
      <c r="K41" s="35">
        <v>5433</v>
      </c>
    </row>
    <row r="42" spans="1:11" ht="22.5" x14ac:dyDescent="0.25">
      <c r="A42" s="31">
        <v>2016</v>
      </c>
      <c r="B42" s="32" t="s">
        <v>35</v>
      </c>
      <c r="C42" s="32" t="s">
        <v>50</v>
      </c>
      <c r="D42" s="32" t="s">
        <v>51</v>
      </c>
      <c r="E42" s="32" t="s">
        <v>52</v>
      </c>
      <c r="F42" s="32" t="s">
        <v>4</v>
      </c>
      <c r="G42" s="32" t="s">
        <v>8</v>
      </c>
      <c r="H42" s="33">
        <v>27.5</v>
      </c>
      <c r="I42" s="34">
        <v>5.4074466699999997</v>
      </c>
      <c r="J42" s="34">
        <v>88.213628659999998</v>
      </c>
      <c r="K42" s="35">
        <v>366</v>
      </c>
    </row>
    <row r="43" spans="1:11" ht="22.5" x14ac:dyDescent="0.25">
      <c r="A43" s="31">
        <v>2016</v>
      </c>
      <c r="B43" s="32" t="s">
        <v>35</v>
      </c>
      <c r="C43" s="32" t="s">
        <v>50</v>
      </c>
      <c r="D43" s="32" t="s">
        <v>51</v>
      </c>
      <c r="E43" s="32" t="s">
        <v>53</v>
      </c>
      <c r="F43" s="32" t="s">
        <v>4</v>
      </c>
      <c r="G43" s="32" t="s">
        <v>5</v>
      </c>
      <c r="H43" s="33">
        <v>26.2</v>
      </c>
      <c r="I43" s="34">
        <v>1</v>
      </c>
      <c r="J43" s="34">
        <v>239.8</v>
      </c>
      <c r="K43" s="35">
        <v>8266</v>
      </c>
    </row>
    <row r="44" spans="1:11" ht="22.5" x14ac:dyDescent="0.25">
      <c r="A44" s="31">
        <v>2016</v>
      </c>
      <c r="B44" s="32" t="s">
        <v>35</v>
      </c>
      <c r="C44" s="32" t="s">
        <v>50</v>
      </c>
      <c r="D44" s="32" t="s">
        <v>51</v>
      </c>
      <c r="E44" s="32" t="s">
        <v>54</v>
      </c>
      <c r="F44" s="32" t="s">
        <v>4</v>
      </c>
      <c r="G44" s="32" t="s">
        <v>5</v>
      </c>
      <c r="H44" s="33">
        <v>29.7</v>
      </c>
      <c r="I44" s="34">
        <v>1</v>
      </c>
      <c r="J44" s="34">
        <v>275.3</v>
      </c>
      <c r="K44" s="35">
        <v>7950</v>
      </c>
    </row>
    <row r="45" spans="1:11" ht="22.5" x14ac:dyDescent="0.25">
      <c r="A45" s="31">
        <v>2016</v>
      </c>
      <c r="B45" s="32" t="s">
        <v>35</v>
      </c>
      <c r="C45" s="32" t="s">
        <v>55</v>
      </c>
      <c r="D45" s="32" t="s">
        <v>56</v>
      </c>
      <c r="E45" s="32" t="s">
        <v>57</v>
      </c>
      <c r="F45" s="32" t="s">
        <v>4</v>
      </c>
      <c r="G45" s="32" t="s">
        <v>5</v>
      </c>
      <c r="H45" s="33">
        <v>28.9</v>
      </c>
      <c r="I45" s="34">
        <v>1</v>
      </c>
      <c r="J45" s="34">
        <v>387.7</v>
      </c>
      <c r="K45" s="35">
        <v>6421</v>
      </c>
    </row>
    <row r="46" spans="1:11" ht="22.5" x14ac:dyDescent="0.25">
      <c r="A46" s="31">
        <v>2016</v>
      </c>
      <c r="B46" s="32" t="s">
        <v>35</v>
      </c>
      <c r="C46" s="32" t="s">
        <v>55</v>
      </c>
      <c r="D46" s="32" t="s">
        <v>56</v>
      </c>
      <c r="E46" s="32" t="s">
        <v>57</v>
      </c>
      <c r="F46" s="32" t="s">
        <v>4</v>
      </c>
      <c r="G46" s="32" t="s">
        <v>8</v>
      </c>
      <c r="H46" s="33">
        <v>30.6</v>
      </c>
      <c r="I46" s="34">
        <v>5.5847688099999999</v>
      </c>
      <c r="J46" s="34">
        <v>122.31650711</v>
      </c>
      <c r="K46" s="35">
        <v>365</v>
      </c>
    </row>
    <row r="47" spans="1:11" ht="22.5" x14ac:dyDescent="0.25">
      <c r="A47" s="31">
        <v>2016</v>
      </c>
      <c r="B47" s="32" t="s">
        <v>35</v>
      </c>
      <c r="C47" s="32" t="s">
        <v>55</v>
      </c>
      <c r="D47" s="32" t="s">
        <v>56</v>
      </c>
      <c r="E47" s="32" t="s">
        <v>58</v>
      </c>
      <c r="F47" s="32" t="s">
        <v>4</v>
      </c>
      <c r="G47" s="32" t="s">
        <v>8</v>
      </c>
      <c r="H47" s="33">
        <v>28.8</v>
      </c>
      <c r="I47" s="34">
        <v>5.1072708599999999</v>
      </c>
      <c r="J47" s="34">
        <v>109.35278999000001</v>
      </c>
      <c r="K47" s="35">
        <v>363</v>
      </c>
    </row>
    <row r="48" spans="1:11" ht="22.5" x14ac:dyDescent="0.25">
      <c r="A48" s="31">
        <v>2016</v>
      </c>
      <c r="B48" s="32" t="s">
        <v>35</v>
      </c>
      <c r="C48" s="32" t="s">
        <v>36</v>
      </c>
      <c r="D48" s="32" t="s">
        <v>37</v>
      </c>
      <c r="E48" s="32" t="s">
        <v>59</v>
      </c>
      <c r="F48" s="32" t="s">
        <v>4</v>
      </c>
      <c r="G48" s="32" t="s">
        <v>8</v>
      </c>
      <c r="H48" s="33">
        <v>15.6</v>
      </c>
      <c r="I48" s="34">
        <v>1.92812414</v>
      </c>
      <c r="J48" s="34">
        <v>81.599999999999994</v>
      </c>
      <c r="K48" s="35">
        <v>352</v>
      </c>
    </row>
    <row r="49" spans="1:11" x14ac:dyDescent="0.25">
      <c r="A49" s="31">
        <v>2016</v>
      </c>
      <c r="B49" s="32" t="s">
        <v>60</v>
      </c>
      <c r="C49" s="32" t="s">
        <v>61</v>
      </c>
      <c r="D49" s="32" t="s">
        <v>62</v>
      </c>
      <c r="E49" s="32" t="s">
        <v>63</v>
      </c>
      <c r="F49" s="32" t="s">
        <v>4</v>
      </c>
      <c r="G49" s="32" t="s">
        <v>8</v>
      </c>
      <c r="H49" s="33">
        <v>29.7</v>
      </c>
      <c r="I49" s="34">
        <v>5</v>
      </c>
      <c r="J49" s="34">
        <v>144</v>
      </c>
      <c r="K49" s="35">
        <v>366</v>
      </c>
    </row>
    <row r="50" spans="1:11" x14ac:dyDescent="0.25">
      <c r="A50" s="31">
        <v>2016</v>
      </c>
      <c r="B50" s="32" t="s">
        <v>60</v>
      </c>
      <c r="C50" s="32" t="s">
        <v>61</v>
      </c>
      <c r="D50" s="32" t="s">
        <v>62</v>
      </c>
      <c r="E50" s="32" t="s">
        <v>64</v>
      </c>
      <c r="F50" s="32" t="s">
        <v>4</v>
      </c>
      <c r="G50" s="32" t="s">
        <v>8</v>
      </c>
      <c r="H50" s="33">
        <v>32.299999999999997</v>
      </c>
      <c r="I50" s="34">
        <v>7</v>
      </c>
      <c r="J50" s="34">
        <v>150</v>
      </c>
      <c r="K50" s="35">
        <v>366</v>
      </c>
    </row>
    <row r="51" spans="1:11" x14ac:dyDescent="0.25">
      <c r="A51" s="31">
        <v>2016</v>
      </c>
      <c r="B51" s="32" t="s">
        <v>60</v>
      </c>
      <c r="C51" s="32" t="s">
        <v>61</v>
      </c>
      <c r="D51" s="32" t="s">
        <v>62</v>
      </c>
      <c r="E51" s="32" t="s">
        <v>65</v>
      </c>
      <c r="F51" s="32" t="s">
        <v>4</v>
      </c>
      <c r="G51" s="32" t="s">
        <v>8</v>
      </c>
      <c r="H51" s="33">
        <v>28</v>
      </c>
      <c r="I51" s="34">
        <v>7</v>
      </c>
      <c r="J51" s="34">
        <v>140</v>
      </c>
      <c r="K51" s="35">
        <v>366</v>
      </c>
    </row>
    <row r="52" spans="1:11" x14ac:dyDescent="0.25">
      <c r="A52" s="31">
        <v>2016</v>
      </c>
      <c r="B52" s="32" t="s">
        <v>60</v>
      </c>
      <c r="C52" s="32" t="s">
        <v>66</v>
      </c>
      <c r="D52" s="32" t="s">
        <v>67</v>
      </c>
      <c r="E52" s="32" t="s">
        <v>68</v>
      </c>
      <c r="F52" s="32" t="s">
        <v>4</v>
      </c>
      <c r="G52" s="32" t="s">
        <v>5</v>
      </c>
      <c r="H52" s="33">
        <v>30.9</v>
      </c>
      <c r="I52" s="34">
        <v>0.9</v>
      </c>
      <c r="J52" s="34">
        <v>551.06150000000002</v>
      </c>
      <c r="K52" s="35">
        <v>8727</v>
      </c>
    </row>
    <row r="53" spans="1:11" x14ac:dyDescent="0.25">
      <c r="A53" s="31">
        <v>2016</v>
      </c>
      <c r="B53" s="32" t="s">
        <v>60</v>
      </c>
      <c r="C53" s="32" t="s">
        <v>66</v>
      </c>
      <c r="D53" s="32" t="s">
        <v>67</v>
      </c>
      <c r="E53" s="32" t="s">
        <v>69</v>
      </c>
      <c r="F53" s="32" t="s">
        <v>4</v>
      </c>
      <c r="G53" s="32" t="s">
        <v>8</v>
      </c>
      <c r="H53" s="33">
        <v>25.1</v>
      </c>
      <c r="I53" s="34">
        <v>5</v>
      </c>
      <c r="J53" s="34">
        <v>97</v>
      </c>
      <c r="K53" s="35">
        <v>366</v>
      </c>
    </row>
    <row r="54" spans="1:11" x14ac:dyDescent="0.25">
      <c r="A54" s="31">
        <v>2016</v>
      </c>
      <c r="B54" s="32" t="s">
        <v>60</v>
      </c>
      <c r="C54" s="32" t="s">
        <v>61</v>
      </c>
      <c r="D54" s="32" t="s">
        <v>62</v>
      </c>
      <c r="E54" s="32" t="s">
        <v>70</v>
      </c>
      <c r="F54" s="32" t="s">
        <v>4</v>
      </c>
      <c r="G54" s="32" t="s">
        <v>8</v>
      </c>
      <c r="H54" s="33">
        <v>25</v>
      </c>
      <c r="I54" s="34">
        <v>4</v>
      </c>
      <c r="J54" s="34">
        <v>87</v>
      </c>
      <c r="K54" s="35">
        <v>359</v>
      </c>
    </row>
    <row r="55" spans="1:11" x14ac:dyDescent="0.25">
      <c r="A55" s="31">
        <v>2016</v>
      </c>
      <c r="B55" s="32" t="s">
        <v>60</v>
      </c>
      <c r="C55" s="32" t="s">
        <v>61</v>
      </c>
      <c r="D55" s="32" t="s">
        <v>62</v>
      </c>
      <c r="E55" s="32" t="s">
        <v>71</v>
      </c>
      <c r="F55" s="32" t="s">
        <v>4</v>
      </c>
      <c r="G55" s="32" t="s">
        <v>8</v>
      </c>
      <c r="H55" s="33">
        <v>28.1</v>
      </c>
      <c r="I55" s="34">
        <v>4</v>
      </c>
      <c r="J55" s="34">
        <v>128</v>
      </c>
      <c r="K55" s="35">
        <v>362</v>
      </c>
    </row>
    <row r="56" spans="1:11" x14ac:dyDescent="0.25">
      <c r="A56" s="31">
        <v>2016</v>
      </c>
      <c r="B56" s="32" t="s">
        <v>60</v>
      </c>
      <c r="C56" s="32" t="s">
        <v>61</v>
      </c>
      <c r="D56" s="32" t="s">
        <v>62</v>
      </c>
      <c r="E56" s="32" t="s">
        <v>72</v>
      </c>
      <c r="F56" s="32" t="s">
        <v>4</v>
      </c>
      <c r="G56" s="32" t="s">
        <v>8</v>
      </c>
      <c r="H56" s="33">
        <v>29.2</v>
      </c>
      <c r="I56" s="34">
        <v>5.5</v>
      </c>
      <c r="J56" s="34">
        <v>114</v>
      </c>
      <c r="K56" s="35">
        <v>366</v>
      </c>
    </row>
    <row r="57" spans="1:11" x14ac:dyDescent="0.25">
      <c r="A57" s="31">
        <v>2016</v>
      </c>
      <c r="B57" s="32" t="s">
        <v>73</v>
      </c>
      <c r="C57" s="32" t="s">
        <v>74</v>
      </c>
      <c r="D57" s="32" t="s">
        <v>75</v>
      </c>
      <c r="E57" s="32" t="s">
        <v>76</v>
      </c>
      <c r="F57" s="32" t="s">
        <v>4</v>
      </c>
      <c r="G57" s="32" t="s">
        <v>8</v>
      </c>
      <c r="H57" s="33">
        <v>39.6</v>
      </c>
      <c r="I57" s="34">
        <v>8</v>
      </c>
      <c r="J57" s="34">
        <v>116</v>
      </c>
      <c r="K57" s="35">
        <v>364</v>
      </c>
    </row>
    <row r="58" spans="1:11" x14ac:dyDescent="0.25">
      <c r="A58" s="31">
        <v>2016</v>
      </c>
      <c r="B58" s="32" t="s">
        <v>73</v>
      </c>
      <c r="C58" s="32" t="s">
        <v>74</v>
      </c>
      <c r="D58" s="32" t="s">
        <v>75</v>
      </c>
      <c r="E58" s="32" t="s">
        <v>77</v>
      </c>
      <c r="F58" s="32" t="s">
        <v>4</v>
      </c>
      <c r="G58" s="32" t="s">
        <v>5</v>
      </c>
      <c r="H58" s="33">
        <v>27.6</v>
      </c>
      <c r="I58" s="34">
        <v>1</v>
      </c>
      <c r="J58" s="34">
        <v>264</v>
      </c>
      <c r="K58" s="35">
        <v>8578</v>
      </c>
    </row>
    <row r="59" spans="1:11" x14ac:dyDescent="0.25">
      <c r="A59" s="31">
        <v>2016</v>
      </c>
      <c r="B59" s="32" t="s">
        <v>73</v>
      </c>
      <c r="C59" s="32" t="s">
        <v>74</v>
      </c>
      <c r="D59" s="32" t="s">
        <v>75</v>
      </c>
      <c r="E59" s="32" t="s">
        <v>78</v>
      </c>
      <c r="F59" s="32" t="s">
        <v>4</v>
      </c>
      <c r="G59" s="32" t="s">
        <v>8</v>
      </c>
      <c r="H59" s="33">
        <v>31.8</v>
      </c>
      <c r="I59" s="34">
        <v>7</v>
      </c>
      <c r="J59" s="34">
        <v>103</v>
      </c>
      <c r="K59" s="35">
        <v>366</v>
      </c>
    </row>
    <row r="60" spans="1:11" x14ac:dyDescent="0.25">
      <c r="A60" s="31">
        <v>2016</v>
      </c>
      <c r="B60" s="32" t="s">
        <v>73</v>
      </c>
      <c r="C60" s="32" t="s">
        <v>79</v>
      </c>
      <c r="D60" s="32" t="s">
        <v>80</v>
      </c>
      <c r="E60" s="32" t="s">
        <v>81</v>
      </c>
      <c r="F60" s="32" t="s">
        <v>4</v>
      </c>
      <c r="G60" s="32" t="s">
        <v>5</v>
      </c>
      <c r="H60" s="33">
        <v>27.7</v>
      </c>
      <c r="I60" s="34">
        <v>1.268</v>
      </c>
      <c r="J60" s="34">
        <v>168.64400000000001</v>
      </c>
      <c r="K60" s="35">
        <v>7546</v>
      </c>
    </row>
    <row r="61" spans="1:11" x14ac:dyDescent="0.25">
      <c r="A61" s="31">
        <v>2016</v>
      </c>
      <c r="B61" s="32" t="s">
        <v>73</v>
      </c>
      <c r="C61" s="32" t="s">
        <v>79</v>
      </c>
      <c r="D61" s="32" t="s">
        <v>80</v>
      </c>
      <c r="E61" s="32" t="s">
        <v>82</v>
      </c>
      <c r="F61" s="32" t="s">
        <v>4</v>
      </c>
      <c r="G61" s="32" t="s">
        <v>5</v>
      </c>
      <c r="H61" s="33">
        <v>34</v>
      </c>
      <c r="I61" s="34">
        <v>1.268</v>
      </c>
      <c r="J61" s="34">
        <v>242.18799999999999</v>
      </c>
      <c r="K61" s="35">
        <v>8239</v>
      </c>
    </row>
    <row r="62" spans="1:11" x14ac:dyDescent="0.25">
      <c r="A62" s="31">
        <v>2016</v>
      </c>
      <c r="B62" s="32" t="s">
        <v>73</v>
      </c>
      <c r="C62" s="32" t="s">
        <v>79</v>
      </c>
      <c r="D62" s="32" t="s">
        <v>80</v>
      </c>
      <c r="E62" s="32" t="s">
        <v>83</v>
      </c>
      <c r="F62" s="32" t="s">
        <v>4</v>
      </c>
      <c r="G62" s="32" t="s">
        <v>5</v>
      </c>
      <c r="H62" s="33">
        <v>31.9</v>
      </c>
      <c r="I62" s="34">
        <v>1</v>
      </c>
      <c r="J62" s="34">
        <v>293</v>
      </c>
      <c r="K62" s="35">
        <v>8541</v>
      </c>
    </row>
    <row r="63" spans="1:11" x14ac:dyDescent="0.25">
      <c r="A63" s="31">
        <v>2016</v>
      </c>
      <c r="B63" s="32" t="s">
        <v>73</v>
      </c>
      <c r="C63" s="32" t="s">
        <v>79</v>
      </c>
      <c r="D63" s="32" t="s">
        <v>80</v>
      </c>
      <c r="E63" s="32" t="s">
        <v>84</v>
      </c>
      <c r="F63" s="32" t="s">
        <v>4</v>
      </c>
      <c r="G63" s="32" t="s">
        <v>5</v>
      </c>
      <c r="H63" s="33">
        <v>37.5</v>
      </c>
      <c r="I63" s="34">
        <v>8.8699999999999992</v>
      </c>
      <c r="J63" s="34">
        <v>524.79999999999995</v>
      </c>
      <c r="K63" s="35">
        <v>8629</v>
      </c>
    </row>
    <row r="64" spans="1:11" x14ac:dyDescent="0.25">
      <c r="A64" s="31">
        <v>2016</v>
      </c>
      <c r="B64" s="32" t="s">
        <v>73</v>
      </c>
      <c r="C64" s="32" t="s">
        <v>79</v>
      </c>
      <c r="D64" s="32" t="s">
        <v>80</v>
      </c>
      <c r="E64" s="32" t="s">
        <v>85</v>
      </c>
      <c r="F64" s="32" t="s">
        <v>4</v>
      </c>
      <c r="G64" s="32" t="s">
        <v>8</v>
      </c>
      <c r="H64" s="33">
        <v>39.200000000000003</v>
      </c>
      <c r="I64" s="34">
        <v>9</v>
      </c>
      <c r="J64" s="34">
        <v>131</v>
      </c>
      <c r="K64" s="35">
        <v>364</v>
      </c>
    </row>
    <row r="65" spans="1:11" x14ac:dyDescent="0.25">
      <c r="A65" s="31">
        <v>2016</v>
      </c>
      <c r="B65" s="32" t="s">
        <v>73</v>
      </c>
      <c r="C65" s="32" t="s">
        <v>79</v>
      </c>
      <c r="D65" s="32" t="s">
        <v>80</v>
      </c>
      <c r="E65" s="32" t="s">
        <v>86</v>
      </c>
      <c r="F65" s="32" t="s">
        <v>4</v>
      </c>
      <c r="G65" s="32" t="s">
        <v>8</v>
      </c>
      <c r="H65" s="33">
        <v>37.6</v>
      </c>
      <c r="I65" s="34">
        <v>9</v>
      </c>
      <c r="J65" s="34">
        <v>153</v>
      </c>
      <c r="K65" s="35">
        <v>365</v>
      </c>
    </row>
    <row r="66" spans="1:11" x14ac:dyDescent="0.25">
      <c r="A66" s="31">
        <v>2016</v>
      </c>
      <c r="B66" s="32" t="s">
        <v>73</v>
      </c>
      <c r="C66" s="32" t="s">
        <v>74</v>
      </c>
      <c r="D66" s="32" t="s">
        <v>75</v>
      </c>
      <c r="E66" s="32" t="s">
        <v>87</v>
      </c>
      <c r="F66" s="32" t="s">
        <v>4</v>
      </c>
      <c r="G66" s="32" t="s">
        <v>8</v>
      </c>
      <c r="H66" s="33">
        <v>37.6</v>
      </c>
      <c r="I66" s="34">
        <v>9</v>
      </c>
      <c r="J66" s="34">
        <v>143</v>
      </c>
      <c r="K66" s="35">
        <v>366</v>
      </c>
    </row>
    <row r="67" spans="1:11" x14ac:dyDescent="0.25">
      <c r="A67" s="31">
        <v>2016</v>
      </c>
      <c r="B67" s="32" t="s">
        <v>73</v>
      </c>
      <c r="C67" s="32" t="s">
        <v>74</v>
      </c>
      <c r="D67" s="32" t="s">
        <v>75</v>
      </c>
      <c r="E67" s="32" t="s">
        <v>88</v>
      </c>
      <c r="F67" s="32" t="s">
        <v>4</v>
      </c>
      <c r="G67" s="32" t="s">
        <v>8</v>
      </c>
      <c r="H67" s="33">
        <v>52.2</v>
      </c>
      <c r="I67" s="34">
        <v>12</v>
      </c>
      <c r="J67" s="34">
        <v>205</v>
      </c>
      <c r="K67" s="35">
        <v>366</v>
      </c>
    </row>
    <row r="68" spans="1:11" x14ac:dyDescent="0.25">
      <c r="A68" s="31">
        <v>2016</v>
      </c>
      <c r="B68" s="32" t="s">
        <v>73</v>
      </c>
      <c r="C68" s="32" t="s">
        <v>79</v>
      </c>
      <c r="D68" s="32" t="s">
        <v>80</v>
      </c>
      <c r="E68" s="32" t="s">
        <v>89</v>
      </c>
      <c r="F68" s="32" t="s">
        <v>4</v>
      </c>
      <c r="G68" s="32" t="s">
        <v>8</v>
      </c>
      <c r="H68" s="33">
        <v>36.299999999999997</v>
      </c>
      <c r="I68" s="34">
        <v>7</v>
      </c>
      <c r="J68" s="34">
        <v>130</v>
      </c>
      <c r="K68" s="35">
        <v>357</v>
      </c>
    </row>
    <row r="69" spans="1:11" x14ac:dyDescent="0.25">
      <c r="A69" s="31">
        <v>2016</v>
      </c>
      <c r="B69" s="32" t="s">
        <v>73</v>
      </c>
      <c r="C69" s="32" t="s">
        <v>79</v>
      </c>
      <c r="D69" s="32" t="s">
        <v>80</v>
      </c>
      <c r="E69" s="32" t="s">
        <v>90</v>
      </c>
      <c r="F69" s="32" t="s">
        <v>4</v>
      </c>
      <c r="G69" s="32" t="s">
        <v>5</v>
      </c>
      <c r="H69" s="33">
        <v>38.9</v>
      </c>
      <c r="I69" s="34">
        <v>1.1200000000000001</v>
      </c>
      <c r="J69" s="34">
        <v>416.64</v>
      </c>
      <c r="K69" s="35">
        <v>8516</v>
      </c>
    </row>
    <row r="70" spans="1:11" x14ac:dyDescent="0.25">
      <c r="A70" s="31">
        <v>2016</v>
      </c>
      <c r="B70" s="32" t="s">
        <v>73</v>
      </c>
      <c r="C70" s="32" t="s">
        <v>74</v>
      </c>
      <c r="D70" s="32" t="s">
        <v>75</v>
      </c>
      <c r="E70" s="32" t="s">
        <v>91</v>
      </c>
      <c r="F70" s="32" t="s">
        <v>4</v>
      </c>
      <c r="G70" s="32" t="s">
        <v>5</v>
      </c>
      <c r="H70" s="33">
        <v>37.4</v>
      </c>
      <c r="I70" s="34">
        <v>1.17</v>
      </c>
      <c r="J70" s="34">
        <v>424.71</v>
      </c>
      <c r="K70" s="35">
        <v>8657</v>
      </c>
    </row>
    <row r="71" spans="1:11" x14ac:dyDescent="0.25">
      <c r="A71" s="31">
        <v>2016</v>
      </c>
      <c r="B71" s="32" t="s">
        <v>73</v>
      </c>
      <c r="C71" s="32" t="s">
        <v>74</v>
      </c>
      <c r="D71" s="32" t="s">
        <v>75</v>
      </c>
      <c r="E71" s="32" t="s">
        <v>91</v>
      </c>
      <c r="F71" s="32" t="s">
        <v>4</v>
      </c>
      <c r="G71" s="32" t="s">
        <v>8</v>
      </c>
      <c r="H71" s="33">
        <v>38.1</v>
      </c>
      <c r="I71" s="34">
        <v>9</v>
      </c>
      <c r="J71" s="34">
        <v>183</v>
      </c>
      <c r="K71" s="35">
        <v>366</v>
      </c>
    </row>
    <row r="72" spans="1:11" x14ac:dyDescent="0.25">
      <c r="A72" s="31">
        <v>2016</v>
      </c>
      <c r="B72" s="32" t="s">
        <v>73</v>
      </c>
      <c r="C72" s="32" t="s">
        <v>74</v>
      </c>
      <c r="D72" s="32" t="s">
        <v>75</v>
      </c>
      <c r="E72" s="32" t="s">
        <v>92</v>
      </c>
      <c r="F72" s="32" t="s">
        <v>4</v>
      </c>
      <c r="G72" s="32" t="s">
        <v>5</v>
      </c>
      <c r="H72" s="33">
        <v>42.7</v>
      </c>
      <c r="I72" s="34">
        <v>1.21</v>
      </c>
      <c r="J72" s="34">
        <v>614.67999999999995</v>
      </c>
      <c r="K72" s="35">
        <v>8544</v>
      </c>
    </row>
    <row r="73" spans="1:11" x14ac:dyDescent="0.25">
      <c r="A73" s="31">
        <v>2016</v>
      </c>
      <c r="B73" s="32" t="s">
        <v>73</v>
      </c>
      <c r="C73" s="32" t="s">
        <v>74</v>
      </c>
      <c r="D73" s="32" t="s">
        <v>75</v>
      </c>
      <c r="E73" s="32" t="s">
        <v>92</v>
      </c>
      <c r="F73" s="32" t="s">
        <v>4</v>
      </c>
      <c r="G73" s="32" t="s">
        <v>8</v>
      </c>
      <c r="H73" s="33">
        <v>42.9</v>
      </c>
      <c r="I73" s="34">
        <v>11</v>
      </c>
      <c r="J73" s="34">
        <v>137</v>
      </c>
      <c r="K73" s="35">
        <v>364</v>
      </c>
    </row>
    <row r="74" spans="1:11" x14ac:dyDescent="0.25">
      <c r="A74" s="31">
        <v>2016</v>
      </c>
      <c r="B74" s="32" t="s">
        <v>73</v>
      </c>
      <c r="C74" s="32" t="s">
        <v>74</v>
      </c>
      <c r="D74" s="32" t="s">
        <v>75</v>
      </c>
      <c r="E74" s="32" t="s">
        <v>93</v>
      </c>
      <c r="F74" s="32" t="s">
        <v>4</v>
      </c>
      <c r="G74" s="32" t="s">
        <v>8</v>
      </c>
      <c r="H74" s="33">
        <v>33.299999999999997</v>
      </c>
      <c r="I74" s="34">
        <v>4</v>
      </c>
      <c r="J74" s="34">
        <v>112</v>
      </c>
      <c r="K74" s="35">
        <v>356</v>
      </c>
    </row>
    <row r="75" spans="1:11" x14ac:dyDescent="0.25">
      <c r="A75" s="31">
        <v>2016</v>
      </c>
      <c r="B75" s="32" t="s">
        <v>73</v>
      </c>
      <c r="C75" s="32" t="s">
        <v>74</v>
      </c>
      <c r="D75" s="32" t="s">
        <v>75</v>
      </c>
      <c r="E75" s="32" t="s">
        <v>94</v>
      </c>
      <c r="F75" s="32" t="s">
        <v>4</v>
      </c>
      <c r="G75" s="32" t="s">
        <v>8</v>
      </c>
      <c r="H75" s="33">
        <v>33.9</v>
      </c>
      <c r="I75" s="34">
        <v>7</v>
      </c>
      <c r="J75" s="34">
        <v>154</v>
      </c>
      <c r="K75" s="35">
        <v>366</v>
      </c>
    </row>
    <row r="76" spans="1:11" x14ac:dyDescent="0.25">
      <c r="A76" s="31">
        <v>2016</v>
      </c>
      <c r="B76" s="32" t="s">
        <v>73</v>
      </c>
      <c r="C76" s="32" t="s">
        <v>74</v>
      </c>
      <c r="D76" s="32" t="s">
        <v>75</v>
      </c>
      <c r="E76" s="32" t="s">
        <v>95</v>
      </c>
      <c r="F76" s="32" t="s">
        <v>4</v>
      </c>
      <c r="G76" s="32" t="s">
        <v>8</v>
      </c>
      <c r="H76" s="33">
        <v>36.200000000000003</v>
      </c>
      <c r="I76" s="34">
        <v>6</v>
      </c>
      <c r="J76" s="34">
        <v>137</v>
      </c>
      <c r="K76" s="35">
        <v>366</v>
      </c>
    </row>
    <row r="77" spans="1:11" x14ac:dyDescent="0.25">
      <c r="A77" s="31">
        <v>2016</v>
      </c>
      <c r="B77" s="32" t="s">
        <v>73</v>
      </c>
      <c r="C77" s="32" t="s">
        <v>74</v>
      </c>
      <c r="D77" s="32" t="s">
        <v>75</v>
      </c>
      <c r="E77" s="32" t="s">
        <v>96</v>
      </c>
      <c r="F77" s="32" t="s">
        <v>4</v>
      </c>
      <c r="G77" s="32" t="s">
        <v>8</v>
      </c>
      <c r="H77" s="33">
        <v>40.6</v>
      </c>
      <c r="I77" s="34">
        <v>9</v>
      </c>
      <c r="J77" s="34">
        <v>191</v>
      </c>
      <c r="K77" s="35">
        <v>366</v>
      </c>
    </row>
    <row r="78" spans="1:11" x14ac:dyDescent="0.25">
      <c r="A78" s="31">
        <v>2016</v>
      </c>
      <c r="B78" s="32" t="s">
        <v>73</v>
      </c>
      <c r="C78" s="32" t="s">
        <v>74</v>
      </c>
      <c r="D78" s="32" t="s">
        <v>75</v>
      </c>
      <c r="E78" s="32" t="s">
        <v>97</v>
      </c>
      <c r="F78" s="32" t="s">
        <v>4</v>
      </c>
      <c r="G78" s="32" t="s">
        <v>8</v>
      </c>
      <c r="H78" s="33">
        <v>33.9</v>
      </c>
      <c r="I78" s="34">
        <v>7</v>
      </c>
      <c r="J78" s="34">
        <v>129</v>
      </c>
      <c r="K78" s="35">
        <v>365</v>
      </c>
    </row>
    <row r="79" spans="1:11" x14ac:dyDescent="0.25">
      <c r="A79" s="31">
        <v>2016</v>
      </c>
      <c r="B79" s="32" t="s">
        <v>73</v>
      </c>
      <c r="C79" s="32" t="s">
        <v>74</v>
      </c>
      <c r="D79" s="32" t="s">
        <v>75</v>
      </c>
      <c r="E79" s="32" t="s">
        <v>98</v>
      </c>
      <c r="F79" s="32" t="s">
        <v>4</v>
      </c>
      <c r="G79" s="32" t="s">
        <v>8</v>
      </c>
      <c r="H79" s="33">
        <v>42.9</v>
      </c>
      <c r="I79" s="34">
        <v>10</v>
      </c>
      <c r="J79" s="34">
        <v>148</v>
      </c>
      <c r="K79" s="35">
        <v>366</v>
      </c>
    </row>
    <row r="80" spans="1:11" x14ac:dyDescent="0.25">
      <c r="A80" s="31">
        <v>2016</v>
      </c>
      <c r="B80" s="32" t="s">
        <v>73</v>
      </c>
      <c r="C80" s="32" t="s">
        <v>79</v>
      </c>
      <c r="D80" s="32" t="s">
        <v>80</v>
      </c>
      <c r="E80" s="32" t="s">
        <v>99</v>
      </c>
      <c r="F80" s="32" t="s">
        <v>4</v>
      </c>
      <c r="G80" s="32" t="s">
        <v>5</v>
      </c>
      <c r="H80" s="33">
        <v>22.6</v>
      </c>
      <c r="I80" s="34">
        <v>1</v>
      </c>
      <c r="J80" s="34">
        <v>240</v>
      </c>
      <c r="K80" s="35">
        <v>8384</v>
      </c>
    </row>
    <row r="81" spans="1:11" ht="22.5" x14ac:dyDescent="0.25">
      <c r="A81" s="31">
        <v>2016</v>
      </c>
      <c r="B81" s="32" t="s">
        <v>100</v>
      </c>
      <c r="C81" s="32" t="s">
        <v>101</v>
      </c>
      <c r="D81" s="32" t="s">
        <v>102</v>
      </c>
      <c r="E81" s="32" t="s">
        <v>103</v>
      </c>
      <c r="F81" s="32" t="s">
        <v>4</v>
      </c>
      <c r="G81" s="32" t="s">
        <v>5</v>
      </c>
      <c r="H81" s="33">
        <v>26.4</v>
      </c>
      <c r="I81" s="34">
        <v>0</v>
      </c>
      <c r="J81" s="34">
        <v>206.214</v>
      </c>
      <c r="K81" s="35">
        <v>8676</v>
      </c>
    </row>
    <row r="82" spans="1:11" ht="22.5" x14ac:dyDescent="0.25">
      <c r="A82" s="31">
        <v>2016</v>
      </c>
      <c r="B82" s="32" t="s">
        <v>100</v>
      </c>
      <c r="C82" s="32" t="s">
        <v>101</v>
      </c>
      <c r="D82" s="32" t="s">
        <v>102</v>
      </c>
      <c r="E82" s="32" t="s">
        <v>103</v>
      </c>
      <c r="F82" s="32" t="s">
        <v>4</v>
      </c>
      <c r="G82" s="32" t="s">
        <v>8</v>
      </c>
      <c r="H82" s="33">
        <v>31.5</v>
      </c>
      <c r="I82" s="34">
        <v>8</v>
      </c>
      <c r="J82" s="34">
        <v>96.9</v>
      </c>
      <c r="K82" s="35">
        <v>364</v>
      </c>
    </row>
    <row r="83" spans="1:11" ht="22.5" x14ac:dyDescent="0.25">
      <c r="A83" s="31">
        <v>2016</v>
      </c>
      <c r="B83" s="32" t="s">
        <v>100</v>
      </c>
      <c r="C83" s="32" t="s">
        <v>101</v>
      </c>
      <c r="D83" s="32" t="s">
        <v>102</v>
      </c>
      <c r="E83" s="32" t="s">
        <v>104</v>
      </c>
      <c r="F83" s="32" t="s">
        <v>4</v>
      </c>
      <c r="G83" s="32" t="s">
        <v>8</v>
      </c>
      <c r="H83" s="33">
        <v>26.1</v>
      </c>
      <c r="I83" s="34">
        <v>6.5</v>
      </c>
      <c r="J83" s="34">
        <v>84.8</v>
      </c>
      <c r="K83" s="35">
        <v>351</v>
      </c>
    </row>
    <row r="84" spans="1:11" x14ac:dyDescent="0.25">
      <c r="A84" s="31">
        <v>2016</v>
      </c>
      <c r="B84" s="32" t="s">
        <v>100</v>
      </c>
      <c r="C84" s="32" t="s">
        <v>105</v>
      </c>
      <c r="D84" s="32" t="s">
        <v>106</v>
      </c>
      <c r="E84" s="32" t="s">
        <v>107</v>
      </c>
      <c r="F84" s="32" t="s">
        <v>4</v>
      </c>
      <c r="G84" s="32" t="s">
        <v>5</v>
      </c>
      <c r="H84" s="33">
        <v>27.3</v>
      </c>
      <c r="I84" s="34">
        <v>1.686E-2</v>
      </c>
      <c r="J84" s="34">
        <v>267.57600000000002</v>
      </c>
      <c r="K84" s="35">
        <v>8735</v>
      </c>
    </row>
    <row r="85" spans="1:11" x14ac:dyDescent="0.25">
      <c r="A85" s="31">
        <v>2016</v>
      </c>
      <c r="B85" s="32" t="s">
        <v>100</v>
      </c>
      <c r="C85" s="32" t="s">
        <v>105</v>
      </c>
      <c r="D85" s="32" t="s">
        <v>106</v>
      </c>
      <c r="E85" s="32" t="s">
        <v>107</v>
      </c>
      <c r="F85" s="32" t="s">
        <v>4</v>
      </c>
      <c r="G85" s="32" t="s">
        <v>8</v>
      </c>
      <c r="H85" s="33">
        <v>28</v>
      </c>
      <c r="I85" s="34">
        <v>6.8</v>
      </c>
      <c r="J85" s="34">
        <v>97.9</v>
      </c>
      <c r="K85" s="35">
        <v>344</v>
      </c>
    </row>
    <row r="86" spans="1:11" x14ac:dyDescent="0.25">
      <c r="A86" s="31">
        <v>2016</v>
      </c>
      <c r="B86" s="32" t="s">
        <v>100</v>
      </c>
      <c r="C86" s="32" t="s">
        <v>105</v>
      </c>
      <c r="D86" s="32" t="s">
        <v>106</v>
      </c>
      <c r="E86" s="32" t="s">
        <v>108</v>
      </c>
      <c r="F86" s="32" t="s">
        <v>4</v>
      </c>
      <c r="G86" s="32" t="s">
        <v>5</v>
      </c>
      <c r="H86" s="33">
        <v>32.4</v>
      </c>
      <c r="I86" s="34">
        <v>0.5</v>
      </c>
      <c r="J86" s="34">
        <v>337.33300000000003</v>
      </c>
      <c r="K86" s="35">
        <v>8727</v>
      </c>
    </row>
    <row r="87" spans="1:11" x14ac:dyDescent="0.25">
      <c r="A87" s="31">
        <v>2016</v>
      </c>
      <c r="B87" s="32" t="s">
        <v>100</v>
      </c>
      <c r="C87" s="32" t="s">
        <v>105</v>
      </c>
      <c r="D87" s="32" t="s">
        <v>106</v>
      </c>
      <c r="E87" s="32" t="s">
        <v>108</v>
      </c>
      <c r="F87" s="32" t="s">
        <v>4</v>
      </c>
      <c r="G87" s="32" t="s">
        <v>8</v>
      </c>
      <c r="H87" s="33">
        <v>32.4</v>
      </c>
      <c r="I87" s="34">
        <v>8.1999999999999993</v>
      </c>
      <c r="J87" s="34">
        <v>135.5</v>
      </c>
      <c r="K87" s="35">
        <v>351</v>
      </c>
    </row>
    <row r="88" spans="1:11" x14ac:dyDescent="0.25">
      <c r="A88" s="31">
        <v>2016</v>
      </c>
      <c r="B88" s="32" t="s">
        <v>100</v>
      </c>
      <c r="C88" s="32" t="s">
        <v>105</v>
      </c>
      <c r="D88" s="32" t="s">
        <v>106</v>
      </c>
      <c r="E88" s="32" t="s">
        <v>109</v>
      </c>
      <c r="F88" s="32" t="s">
        <v>4</v>
      </c>
      <c r="G88" s="32" t="s">
        <v>5</v>
      </c>
      <c r="H88" s="33">
        <v>27.8</v>
      </c>
      <c r="I88" s="34">
        <v>6.1589999999999999E-2</v>
      </c>
      <c r="J88" s="34">
        <v>331.87900000000002</v>
      </c>
      <c r="K88" s="35">
        <v>8701</v>
      </c>
    </row>
    <row r="89" spans="1:11" x14ac:dyDescent="0.25">
      <c r="A89" s="31">
        <v>2016</v>
      </c>
      <c r="B89" s="32" t="s">
        <v>100</v>
      </c>
      <c r="C89" s="32" t="s">
        <v>105</v>
      </c>
      <c r="D89" s="32" t="s">
        <v>106</v>
      </c>
      <c r="E89" s="32" t="s">
        <v>109</v>
      </c>
      <c r="F89" s="32" t="s">
        <v>4</v>
      </c>
      <c r="G89" s="32" t="s">
        <v>8</v>
      </c>
      <c r="H89" s="33">
        <v>26.9</v>
      </c>
      <c r="I89" s="34">
        <v>4</v>
      </c>
      <c r="J89" s="34">
        <v>128</v>
      </c>
      <c r="K89" s="35">
        <v>366</v>
      </c>
    </row>
    <row r="90" spans="1:11" x14ac:dyDescent="0.25">
      <c r="A90" s="31">
        <v>2016</v>
      </c>
      <c r="B90" s="32" t="s">
        <v>100</v>
      </c>
      <c r="C90" s="32" t="s">
        <v>110</v>
      </c>
      <c r="D90" s="32" t="s">
        <v>111</v>
      </c>
      <c r="E90" s="32" t="s">
        <v>112</v>
      </c>
      <c r="F90" s="32" t="s">
        <v>4</v>
      </c>
      <c r="G90" s="32" t="s">
        <v>5</v>
      </c>
      <c r="H90" s="33">
        <v>23</v>
      </c>
      <c r="I90" s="34">
        <v>2.9260000000000001E-2</v>
      </c>
      <c r="J90" s="34">
        <v>176.66900000000001</v>
      </c>
      <c r="K90" s="35">
        <v>8620</v>
      </c>
    </row>
    <row r="91" spans="1:11" x14ac:dyDescent="0.25">
      <c r="A91" s="31">
        <v>2016</v>
      </c>
      <c r="B91" s="32" t="s">
        <v>100</v>
      </c>
      <c r="C91" s="32" t="s">
        <v>110</v>
      </c>
      <c r="D91" s="32" t="s">
        <v>111</v>
      </c>
      <c r="E91" s="32" t="s">
        <v>112</v>
      </c>
      <c r="F91" s="32" t="s">
        <v>4</v>
      </c>
      <c r="G91" s="32" t="s">
        <v>8</v>
      </c>
      <c r="H91" s="33">
        <v>24.4</v>
      </c>
      <c r="I91" s="34">
        <v>5.4</v>
      </c>
      <c r="J91" s="34">
        <v>110.7</v>
      </c>
      <c r="K91" s="35">
        <v>365</v>
      </c>
    </row>
    <row r="92" spans="1:11" x14ac:dyDescent="0.25">
      <c r="A92" s="31">
        <v>2016</v>
      </c>
      <c r="B92" s="32" t="s">
        <v>113</v>
      </c>
      <c r="C92" s="32" t="s">
        <v>114</v>
      </c>
      <c r="D92" s="32" t="s">
        <v>115</v>
      </c>
      <c r="E92" s="32" t="s">
        <v>116</v>
      </c>
      <c r="F92" s="32" t="s">
        <v>4</v>
      </c>
      <c r="G92" s="32" t="s">
        <v>8</v>
      </c>
      <c r="H92" s="33">
        <v>34.799999999999997</v>
      </c>
      <c r="I92" s="34">
        <v>6</v>
      </c>
      <c r="J92" s="34">
        <v>197.32</v>
      </c>
      <c r="K92" s="35">
        <v>366</v>
      </c>
    </row>
    <row r="93" spans="1:11" x14ac:dyDescent="0.25">
      <c r="A93" s="31">
        <v>2016</v>
      </c>
      <c r="B93" s="32" t="s">
        <v>113</v>
      </c>
      <c r="C93" s="32" t="s">
        <v>114</v>
      </c>
      <c r="D93" s="32" t="s">
        <v>115</v>
      </c>
      <c r="E93" s="32" t="s">
        <v>117</v>
      </c>
      <c r="F93" s="32" t="s">
        <v>4</v>
      </c>
      <c r="G93" s="32" t="s">
        <v>8</v>
      </c>
      <c r="H93" s="33">
        <v>31.7</v>
      </c>
      <c r="I93" s="34">
        <v>9.6</v>
      </c>
      <c r="J93" s="34">
        <v>127.1</v>
      </c>
      <c r="K93" s="35">
        <v>112</v>
      </c>
    </row>
    <row r="94" spans="1:11" x14ac:dyDescent="0.25">
      <c r="A94" s="31">
        <v>2016</v>
      </c>
      <c r="B94" s="32" t="s">
        <v>113</v>
      </c>
      <c r="C94" s="32" t="s">
        <v>114</v>
      </c>
      <c r="D94" s="32" t="s">
        <v>115</v>
      </c>
      <c r="E94" s="32" t="s">
        <v>118</v>
      </c>
      <c r="F94" s="32" t="s">
        <v>4</v>
      </c>
      <c r="G94" s="32" t="s">
        <v>8</v>
      </c>
      <c r="H94" s="33">
        <v>28.6</v>
      </c>
      <c r="I94" s="34">
        <v>7.1</v>
      </c>
      <c r="J94" s="34">
        <v>147.9</v>
      </c>
      <c r="K94" s="35">
        <v>112</v>
      </c>
    </row>
    <row r="95" spans="1:11" x14ac:dyDescent="0.25">
      <c r="A95" s="31">
        <v>2016</v>
      </c>
      <c r="B95" s="32" t="s">
        <v>113</v>
      </c>
      <c r="C95" s="32" t="s">
        <v>114</v>
      </c>
      <c r="D95" s="32" t="s">
        <v>115</v>
      </c>
      <c r="E95" s="32" t="s">
        <v>119</v>
      </c>
      <c r="F95" s="32" t="s">
        <v>4</v>
      </c>
      <c r="G95" s="32" t="s">
        <v>8</v>
      </c>
      <c r="H95" s="33">
        <v>26.1</v>
      </c>
      <c r="I95" s="34">
        <v>6.8921400000000004</v>
      </c>
      <c r="J95" s="34">
        <v>106.1</v>
      </c>
      <c r="K95" s="35">
        <v>356</v>
      </c>
    </row>
    <row r="96" spans="1:11" x14ac:dyDescent="0.25">
      <c r="A96" s="31">
        <v>2016</v>
      </c>
      <c r="B96" s="32" t="s">
        <v>113</v>
      </c>
      <c r="C96" s="32" t="s">
        <v>114</v>
      </c>
      <c r="D96" s="32" t="s">
        <v>115</v>
      </c>
      <c r="E96" s="32" t="s">
        <v>120</v>
      </c>
      <c r="F96" s="32" t="s">
        <v>4</v>
      </c>
      <c r="G96" s="32" t="s">
        <v>8</v>
      </c>
      <c r="H96" s="33">
        <v>43.2</v>
      </c>
      <c r="I96" s="34">
        <v>9.9</v>
      </c>
      <c r="J96" s="34">
        <v>191.1</v>
      </c>
      <c r="K96" s="35">
        <v>112</v>
      </c>
    </row>
    <row r="97" spans="1:11" x14ac:dyDescent="0.25">
      <c r="A97" s="31">
        <v>2016</v>
      </c>
      <c r="B97" s="32" t="s">
        <v>113</v>
      </c>
      <c r="C97" s="32" t="s">
        <v>121</v>
      </c>
      <c r="D97" s="32" t="s">
        <v>122</v>
      </c>
      <c r="E97" s="32" t="s">
        <v>123</v>
      </c>
      <c r="F97" s="32" t="s">
        <v>4</v>
      </c>
      <c r="G97" s="32" t="s">
        <v>5</v>
      </c>
      <c r="H97" s="33">
        <v>56.7</v>
      </c>
      <c r="I97" s="34">
        <v>3</v>
      </c>
      <c r="J97" s="34">
        <v>444.36700000000002</v>
      </c>
      <c r="K97" s="35">
        <v>8736</v>
      </c>
    </row>
    <row r="98" spans="1:11" x14ac:dyDescent="0.25">
      <c r="A98" s="31">
        <v>2016</v>
      </c>
      <c r="B98" s="32" t="s">
        <v>113</v>
      </c>
      <c r="C98" s="32" t="s">
        <v>121</v>
      </c>
      <c r="D98" s="32" t="s">
        <v>122</v>
      </c>
      <c r="E98" s="32" t="s">
        <v>124</v>
      </c>
      <c r="F98" s="32" t="s">
        <v>4</v>
      </c>
      <c r="G98" s="32" t="s">
        <v>5</v>
      </c>
      <c r="H98" s="33">
        <v>40.5</v>
      </c>
      <c r="I98" s="34">
        <v>2.9829599999999998</v>
      </c>
      <c r="J98" s="34">
        <v>419.58800000000002</v>
      </c>
      <c r="K98" s="35">
        <v>8633</v>
      </c>
    </row>
    <row r="99" spans="1:11" x14ac:dyDescent="0.25">
      <c r="A99" s="31">
        <v>2016</v>
      </c>
      <c r="B99" s="32" t="s">
        <v>113</v>
      </c>
      <c r="C99" s="32" t="s">
        <v>121</v>
      </c>
      <c r="D99" s="32" t="s">
        <v>122</v>
      </c>
      <c r="E99" s="32" t="s">
        <v>124</v>
      </c>
      <c r="F99" s="32" t="s">
        <v>4</v>
      </c>
      <c r="G99" s="32" t="s">
        <v>8</v>
      </c>
      <c r="H99" s="33">
        <v>39.4</v>
      </c>
      <c r="I99" s="34">
        <v>8.1199999999999992</v>
      </c>
      <c r="J99" s="34">
        <v>295.3</v>
      </c>
      <c r="K99" s="35">
        <v>361</v>
      </c>
    </row>
    <row r="100" spans="1:11" x14ac:dyDescent="0.25">
      <c r="A100" s="31">
        <v>2016</v>
      </c>
      <c r="B100" s="32" t="s">
        <v>113</v>
      </c>
      <c r="C100" s="32" t="s">
        <v>121</v>
      </c>
      <c r="D100" s="32" t="s">
        <v>122</v>
      </c>
      <c r="E100" s="32" t="s">
        <v>125</v>
      </c>
      <c r="F100" s="32" t="s">
        <v>4</v>
      </c>
      <c r="G100" s="32" t="s">
        <v>5</v>
      </c>
      <c r="H100" s="33">
        <v>41.3</v>
      </c>
      <c r="I100" s="34">
        <v>2.9567199999999998</v>
      </c>
      <c r="J100" s="34">
        <v>397.10700000000003</v>
      </c>
      <c r="K100" s="35">
        <v>8696</v>
      </c>
    </row>
    <row r="101" spans="1:11" x14ac:dyDescent="0.25">
      <c r="A101" s="31">
        <v>2016</v>
      </c>
      <c r="B101" s="32" t="s">
        <v>113</v>
      </c>
      <c r="C101" s="32" t="s">
        <v>121</v>
      </c>
      <c r="D101" s="32" t="s">
        <v>122</v>
      </c>
      <c r="E101" s="32" t="s">
        <v>125</v>
      </c>
      <c r="F101" s="32" t="s">
        <v>4</v>
      </c>
      <c r="G101" s="32" t="s">
        <v>8</v>
      </c>
      <c r="H101" s="33">
        <v>39.9</v>
      </c>
      <c r="I101" s="34">
        <v>6.44</v>
      </c>
      <c r="J101" s="34">
        <v>275.39999999999998</v>
      </c>
      <c r="K101" s="35">
        <v>342</v>
      </c>
    </row>
    <row r="102" spans="1:11" x14ac:dyDescent="0.25">
      <c r="A102" s="31">
        <v>2016</v>
      </c>
      <c r="B102" s="32" t="s">
        <v>113</v>
      </c>
      <c r="C102" s="32" t="s">
        <v>121</v>
      </c>
      <c r="D102" s="32" t="s">
        <v>122</v>
      </c>
      <c r="E102" s="32" t="s">
        <v>126</v>
      </c>
      <c r="F102" s="32" t="s">
        <v>4</v>
      </c>
      <c r="G102" s="32" t="s">
        <v>5</v>
      </c>
      <c r="H102" s="33">
        <v>48.6</v>
      </c>
      <c r="I102" s="34">
        <v>3</v>
      </c>
      <c r="J102" s="34">
        <v>449.5</v>
      </c>
      <c r="K102" s="35">
        <v>8661</v>
      </c>
    </row>
    <row r="103" spans="1:11" x14ac:dyDescent="0.25">
      <c r="A103" s="31">
        <v>2016</v>
      </c>
      <c r="B103" s="32" t="s">
        <v>113</v>
      </c>
      <c r="C103" s="32" t="s">
        <v>121</v>
      </c>
      <c r="D103" s="32" t="s">
        <v>122</v>
      </c>
      <c r="E103" s="32" t="s">
        <v>127</v>
      </c>
      <c r="F103" s="32" t="s">
        <v>4</v>
      </c>
      <c r="G103" s="32" t="s">
        <v>5</v>
      </c>
      <c r="H103" s="33">
        <v>35.9</v>
      </c>
      <c r="I103" s="34">
        <v>3</v>
      </c>
      <c r="J103" s="34">
        <v>268.57299999999998</v>
      </c>
      <c r="K103" s="35">
        <v>8463</v>
      </c>
    </row>
    <row r="104" spans="1:11" x14ac:dyDescent="0.25">
      <c r="A104" s="31">
        <v>2016</v>
      </c>
      <c r="B104" s="32" t="s">
        <v>113</v>
      </c>
      <c r="C104" s="32" t="s">
        <v>121</v>
      </c>
      <c r="D104" s="32" t="s">
        <v>122</v>
      </c>
      <c r="E104" s="32" t="s">
        <v>127</v>
      </c>
      <c r="F104" s="32" t="s">
        <v>4</v>
      </c>
      <c r="G104" s="32" t="s">
        <v>8</v>
      </c>
      <c r="H104" s="33">
        <v>36.700000000000003</v>
      </c>
      <c r="I104" s="34">
        <v>7.1220400000000001</v>
      </c>
      <c r="J104" s="34">
        <v>203.3</v>
      </c>
      <c r="K104" s="35">
        <v>349</v>
      </c>
    </row>
    <row r="105" spans="1:11" x14ac:dyDescent="0.25">
      <c r="A105" s="31">
        <v>2016</v>
      </c>
      <c r="B105" s="32" t="s">
        <v>113</v>
      </c>
      <c r="C105" s="32" t="s">
        <v>121</v>
      </c>
      <c r="D105" s="32" t="s">
        <v>122</v>
      </c>
      <c r="E105" s="32" t="s">
        <v>128</v>
      </c>
      <c r="F105" s="32" t="s">
        <v>4</v>
      </c>
      <c r="G105" s="32" t="s">
        <v>5</v>
      </c>
      <c r="H105" s="33">
        <v>40.9</v>
      </c>
      <c r="I105" s="34">
        <v>3</v>
      </c>
      <c r="J105" s="34">
        <v>342.92399999999998</v>
      </c>
      <c r="K105" s="35">
        <v>8487</v>
      </c>
    </row>
    <row r="106" spans="1:11" x14ac:dyDescent="0.25">
      <c r="A106" s="31">
        <v>2016</v>
      </c>
      <c r="B106" s="32" t="s">
        <v>113</v>
      </c>
      <c r="C106" s="32" t="s">
        <v>121</v>
      </c>
      <c r="D106" s="32" t="s">
        <v>122</v>
      </c>
      <c r="E106" s="32" t="s">
        <v>128</v>
      </c>
      <c r="F106" s="32" t="s">
        <v>4</v>
      </c>
      <c r="G106" s="32" t="s">
        <v>8</v>
      </c>
      <c r="H106" s="33">
        <v>40.700000000000003</v>
      </c>
      <c r="I106" s="34">
        <v>7.1743100000000002</v>
      </c>
      <c r="J106" s="34">
        <v>231.2</v>
      </c>
      <c r="K106" s="35">
        <v>362</v>
      </c>
    </row>
    <row r="107" spans="1:11" x14ac:dyDescent="0.25">
      <c r="A107" s="31">
        <v>2016</v>
      </c>
      <c r="B107" s="32" t="s">
        <v>113</v>
      </c>
      <c r="C107" s="32" t="s">
        <v>114</v>
      </c>
      <c r="D107" s="32" t="s">
        <v>115</v>
      </c>
      <c r="E107" s="32" t="s">
        <v>129</v>
      </c>
      <c r="F107" s="32" t="s">
        <v>4</v>
      </c>
      <c r="G107" s="32" t="s">
        <v>8</v>
      </c>
      <c r="H107" s="33">
        <v>27.9</v>
      </c>
      <c r="I107" s="34">
        <v>7.2</v>
      </c>
      <c r="J107" s="34">
        <v>107.7</v>
      </c>
      <c r="K107" s="35">
        <v>116</v>
      </c>
    </row>
    <row r="108" spans="1:11" x14ac:dyDescent="0.25">
      <c r="A108" s="31">
        <v>2016</v>
      </c>
      <c r="B108" s="32" t="s">
        <v>113</v>
      </c>
      <c r="C108" s="32" t="s">
        <v>114</v>
      </c>
      <c r="D108" s="32" t="s">
        <v>115</v>
      </c>
      <c r="E108" s="32" t="s">
        <v>130</v>
      </c>
      <c r="F108" s="32" t="s">
        <v>4</v>
      </c>
      <c r="G108" s="32" t="s">
        <v>8</v>
      </c>
      <c r="H108" s="33">
        <v>34.5</v>
      </c>
      <c r="I108" s="34">
        <v>6.24</v>
      </c>
      <c r="J108" s="34">
        <v>259.60000000000002</v>
      </c>
      <c r="K108" s="35">
        <v>362</v>
      </c>
    </row>
    <row r="109" spans="1:11" x14ac:dyDescent="0.25">
      <c r="A109" s="31">
        <v>2016</v>
      </c>
      <c r="B109" s="32" t="s">
        <v>113</v>
      </c>
      <c r="C109" s="32" t="s">
        <v>114</v>
      </c>
      <c r="D109" s="32" t="s">
        <v>115</v>
      </c>
      <c r="E109" s="32" t="s">
        <v>131</v>
      </c>
      <c r="F109" s="32" t="s">
        <v>4</v>
      </c>
      <c r="G109" s="32" t="s">
        <v>5</v>
      </c>
      <c r="H109" s="33">
        <v>40.700000000000003</v>
      </c>
      <c r="I109" s="34">
        <v>3</v>
      </c>
      <c r="J109" s="34">
        <v>358.267</v>
      </c>
      <c r="K109" s="35">
        <v>8584</v>
      </c>
    </row>
    <row r="110" spans="1:11" x14ac:dyDescent="0.25">
      <c r="A110" s="31">
        <v>2016</v>
      </c>
      <c r="B110" s="32" t="s">
        <v>113</v>
      </c>
      <c r="C110" s="32" t="s">
        <v>114</v>
      </c>
      <c r="D110" s="32" t="s">
        <v>115</v>
      </c>
      <c r="E110" s="32" t="s">
        <v>131</v>
      </c>
      <c r="F110" s="32" t="s">
        <v>4</v>
      </c>
      <c r="G110" s="32" t="s">
        <v>8</v>
      </c>
      <c r="H110" s="33">
        <v>40.9</v>
      </c>
      <c r="I110" s="34">
        <v>6.48</v>
      </c>
      <c r="J110" s="34">
        <v>210.7</v>
      </c>
      <c r="K110" s="35">
        <v>364</v>
      </c>
    </row>
    <row r="111" spans="1:11" x14ac:dyDescent="0.25">
      <c r="A111" s="31">
        <v>2016</v>
      </c>
      <c r="B111" s="32" t="s">
        <v>113</v>
      </c>
      <c r="C111" s="32" t="s">
        <v>114</v>
      </c>
      <c r="D111" s="32" t="s">
        <v>115</v>
      </c>
      <c r="E111" s="32" t="s">
        <v>132</v>
      </c>
      <c r="F111" s="32" t="s">
        <v>4</v>
      </c>
      <c r="G111" s="32" t="s">
        <v>5</v>
      </c>
      <c r="H111" s="33">
        <v>35.9</v>
      </c>
      <c r="I111" s="34">
        <v>2.1590699999999998</v>
      </c>
      <c r="J111" s="34">
        <v>630.65499999999997</v>
      </c>
      <c r="K111" s="35">
        <v>6662</v>
      </c>
    </row>
    <row r="112" spans="1:11" x14ac:dyDescent="0.25">
      <c r="A112" s="31">
        <v>2016</v>
      </c>
      <c r="B112" s="32" t="s">
        <v>113</v>
      </c>
      <c r="C112" s="32" t="s">
        <v>114</v>
      </c>
      <c r="D112" s="32" t="s">
        <v>115</v>
      </c>
      <c r="E112" s="32" t="s">
        <v>132</v>
      </c>
      <c r="F112" s="32" t="s">
        <v>4</v>
      </c>
      <c r="G112" s="32" t="s">
        <v>8</v>
      </c>
      <c r="H112" s="33">
        <v>34.200000000000003</v>
      </c>
      <c r="I112" s="34">
        <v>4.9633700000000003</v>
      </c>
      <c r="J112" s="34">
        <v>274.95999999999998</v>
      </c>
      <c r="K112" s="35">
        <v>259</v>
      </c>
    </row>
    <row r="113" spans="1:11" x14ac:dyDescent="0.25">
      <c r="A113" s="31">
        <v>2016</v>
      </c>
      <c r="B113" s="32" t="s">
        <v>113</v>
      </c>
      <c r="C113" s="32" t="s">
        <v>114</v>
      </c>
      <c r="D113" s="32" t="s">
        <v>115</v>
      </c>
      <c r="E113" s="32" t="s">
        <v>133</v>
      </c>
      <c r="F113" s="32" t="s">
        <v>4</v>
      </c>
      <c r="G113" s="32" t="s">
        <v>5</v>
      </c>
      <c r="H113" s="33">
        <v>30.9</v>
      </c>
      <c r="I113" s="34">
        <v>3</v>
      </c>
      <c r="J113" s="34">
        <v>295.101</v>
      </c>
      <c r="K113" s="35">
        <v>8010</v>
      </c>
    </row>
    <row r="114" spans="1:11" x14ac:dyDescent="0.25">
      <c r="A114" s="31">
        <v>2016</v>
      </c>
      <c r="B114" s="32" t="s">
        <v>113</v>
      </c>
      <c r="C114" s="32" t="s">
        <v>114</v>
      </c>
      <c r="D114" s="32" t="s">
        <v>115</v>
      </c>
      <c r="E114" s="32" t="s">
        <v>134</v>
      </c>
      <c r="F114" s="32" t="s">
        <v>4</v>
      </c>
      <c r="G114" s="32" t="s">
        <v>8</v>
      </c>
      <c r="H114" s="33">
        <v>24</v>
      </c>
      <c r="I114" s="34">
        <v>6.1</v>
      </c>
      <c r="J114" s="34">
        <v>87.3</v>
      </c>
      <c r="K114" s="35">
        <v>114</v>
      </c>
    </row>
    <row r="115" spans="1:11" x14ac:dyDescent="0.25">
      <c r="A115" s="31">
        <v>2016</v>
      </c>
      <c r="B115" s="32" t="s">
        <v>113</v>
      </c>
      <c r="C115" s="32" t="s">
        <v>114</v>
      </c>
      <c r="D115" s="32" t="s">
        <v>115</v>
      </c>
      <c r="E115" s="32" t="s">
        <v>135</v>
      </c>
      <c r="F115" s="32" t="s">
        <v>4</v>
      </c>
      <c r="G115" s="32" t="s">
        <v>5</v>
      </c>
      <c r="H115" s="33">
        <v>42.5</v>
      </c>
      <c r="I115" s="34">
        <v>3</v>
      </c>
      <c r="J115" s="34">
        <v>458.46199999999999</v>
      </c>
      <c r="K115" s="35">
        <v>8714</v>
      </c>
    </row>
    <row r="116" spans="1:11" x14ac:dyDescent="0.25">
      <c r="A116" s="31">
        <v>2016</v>
      </c>
      <c r="B116" s="32" t="s">
        <v>113</v>
      </c>
      <c r="C116" s="32" t="s">
        <v>136</v>
      </c>
      <c r="D116" s="32" t="s">
        <v>137</v>
      </c>
      <c r="E116" s="32" t="s">
        <v>138</v>
      </c>
      <c r="F116" s="32" t="s">
        <v>4</v>
      </c>
      <c r="G116" s="32" t="s">
        <v>5</v>
      </c>
      <c r="H116" s="33">
        <v>29</v>
      </c>
      <c r="I116" s="34">
        <v>3</v>
      </c>
      <c r="J116" s="34">
        <v>299.74400000000003</v>
      </c>
      <c r="K116" s="35">
        <v>8666</v>
      </c>
    </row>
    <row r="117" spans="1:11" x14ac:dyDescent="0.25">
      <c r="A117" s="31">
        <v>2016</v>
      </c>
      <c r="B117" s="32" t="s">
        <v>113</v>
      </c>
      <c r="C117" s="32" t="s">
        <v>136</v>
      </c>
      <c r="D117" s="32" t="s">
        <v>137</v>
      </c>
      <c r="E117" s="32" t="s">
        <v>138</v>
      </c>
      <c r="F117" s="32" t="s">
        <v>4</v>
      </c>
      <c r="G117" s="32" t="s">
        <v>8</v>
      </c>
      <c r="H117" s="33">
        <v>30.6</v>
      </c>
      <c r="I117" s="34">
        <v>6.2996400000000001</v>
      </c>
      <c r="J117" s="34">
        <v>111.9</v>
      </c>
      <c r="K117" s="35">
        <v>353</v>
      </c>
    </row>
    <row r="118" spans="1:11" x14ac:dyDescent="0.25">
      <c r="A118" s="31">
        <v>2016</v>
      </c>
      <c r="B118" s="32" t="s">
        <v>113</v>
      </c>
      <c r="C118" s="32" t="s">
        <v>136</v>
      </c>
      <c r="D118" s="32" t="s">
        <v>137</v>
      </c>
      <c r="E118" s="32" t="s">
        <v>139</v>
      </c>
      <c r="F118" s="32" t="s">
        <v>4</v>
      </c>
      <c r="G118" s="32" t="s">
        <v>5</v>
      </c>
      <c r="H118" s="33">
        <v>36.9</v>
      </c>
      <c r="I118" s="34">
        <v>3</v>
      </c>
      <c r="J118" s="34">
        <v>360.2</v>
      </c>
      <c r="K118" s="35">
        <v>8710</v>
      </c>
    </row>
    <row r="119" spans="1:11" x14ac:dyDescent="0.25">
      <c r="A119" s="31">
        <v>2016</v>
      </c>
      <c r="B119" s="32" t="s">
        <v>113</v>
      </c>
      <c r="C119" s="32" t="s">
        <v>114</v>
      </c>
      <c r="D119" s="32" t="s">
        <v>115</v>
      </c>
      <c r="E119" s="32" t="s">
        <v>140</v>
      </c>
      <c r="F119" s="32" t="s">
        <v>4</v>
      </c>
      <c r="G119" s="32" t="s">
        <v>5</v>
      </c>
      <c r="H119" s="33">
        <v>35.700000000000003</v>
      </c>
      <c r="I119" s="34">
        <v>3</v>
      </c>
      <c r="J119" s="34">
        <v>267.29899999999998</v>
      </c>
      <c r="K119" s="35">
        <v>8646</v>
      </c>
    </row>
    <row r="120" spans="1:11" x14ac:dyDescent="0.25">
      <c r="A120" s="31">
        <v>2016</v>
      </c>
      <c r="B120" s="32" t="s">
        <v>113</v>
      </c>
      <c r="C120" s="32" t="s">
        <v>114</v>
      </c>
      <c r="D120" s="32" t="s">
        <v>115</v>
      </c>
      <c r="E120" s="32" t="s">
        <v>140</v>
      </c>
      <c r="F120" s="32" t="s">
        <v>4</v>
      </c>
      <c r="G120" s="32" t="s">
        <v>8</v>
      </c>
      <c r="H120" s="33">
        <v>34.4</v>
      </c>
      <c r="I120" s="34">
        <v>7.77</v>
      </c>
      <c r="J120" s="34">
        <v>151.9</v>
      </c>
      <c r="K120" s="35">
        <v>363</v>
      </c>
    </row>
    <row r="121" spans="1:11" x14ac:dyDescent="0.25">
      <c r="A121" s="31">
        <v>2016</v>
      </c>
      <c r="B121" s="32" t="s">
        <v>113</v>
      </c>
      <c r="C121" s="32" t="s">
        <v>114</v>
      </c>
      <c r="D121" s="32" t="s">
        <v>115</v>
      </c>
      <c r="E121" s="32" t="s">
        <v>141</v>
      </c>
      <c r="F121" s="32" t="s">
        <v>4</v>
      </c>
      <c r="G121" s="32" t="s">
        <v>8</v>
      </c>
      <c r="H121" s="33">
        <v>39</v>
      </c>
      <c r="I121" s="34">
        <v>6.6847799999999999</v>
      </c>
      <c r="J121" s="34">
        <v>258.39999999999998</v>
      </c>
      <c r="K121" s="35">
        <v>363</v>
      </c>
    </row>
    <row r="122" spans="1:11" x14ac:dyDescent="0.25">
      <c r="A122" s="31">
        <v>2016</v>
      </c>
      <c r="B122" s="32" t="s">
        <v>113</v>
      </c>
      <c r="C122" s="32" t="s">
        <v>114</v>
      </c>
      <c r="D122" s="32" t="s">
        <v>115</v>
      </c>
      <c r="E122" s="32" t="s">
        <v>142</v>
      </c>
      <c r="F122" s="32" t="s">
        <v>4</v>
      </c>
      <c r="G122" s="32" t="s">
        <v>8</v>
      </c>
      <c r="H122" s="33">
        <v>33.9</v>
      </c>
      <c r="I122" s="34">
        <v>6.9</v>
      </c>
      <c r="J122" s="34">
        <v>138.1</v>
      </c>
      <c r="K122" s="35">
        <v>112</v>
      </c>
    </row>
    <row r="123" spans="1:11" x14ac:dyDescent="0.25">
      <c r="A123" s="31">
        <v>2016</v>
      </c>
      <c r="B123" s="32" t="s">
        <v>113</v>
      </c>
      <c r="C123" s="32" t="s">
        <v>114</v>
      </c>
      <c r="D123" s="32" t="s">
        <v>115</v>
      </c>
      <c r="E123" s="32" t="s">
        <v>143</v>
      </c>
      <c r="F123" s="32" t="s">
        <v>4</v>
      </c>
      <c r="G123" s="32" t="s">
        <v>5</v>
      </c>
      <c r="H123" s="33">
        <v>31.6</v>
      </c>
      <c r="I123" s="34">
        <v>2.5010400000000002</v>
      </c>
      <c r="J123" s="34">
        <v>468.72500000000002</v>
      </c>
      <c r="K123" s="35">
        <v>8716</v>
      </c>
    </row>
    <row r="124" spans="1:11" x14ac:dyDescent="0.25">
      <c r="A124" s="31">
        <v>2016</v>
      </c>
      <c r="B124" s="32" t="s">
        <v>113</v>
      </c>
      <c r="C124" s="32" t="s">
        <v>114</v>
      </c>
      <c r="D124" s="32" t="s">
        <v>115</v>
      </c>
      <c r="E124" s="32" t="s">
        <v>143</v>
      </c>
      <c r="F124" s="32" t="s">
        <v>4</v>
      </c>
      <c r="G124" s="32" t="s">
        <v>8</v>
      </c>
      <c r="H124" s="33">
        <v>30.8</v>
      </c>
      <c r="I124" s="34">
        <v>5.09</v>
      </c>
      <c r="J124" s="34">
        <v>181.5</v>
      </c>
      <c r="K124" s="35">
        <v>354</v>
      </c>
    </row>
    <row r="125" spans="1:11" x14ac:dyDescent="0.25">
      <c r="A125" s="31">
        <v>2016</v>
      </c>
      <c r="B125" s="32" t="s">
        <v>144</v>
      </c>
      <c r="C125" s="32" t="s">
        <v>145</v>
      </c>
      <c r="D125" s="32" t="s">
        <v>146</v>
      </c>
      <c r="E125" s="32" t="s">
        <v>147</v>
      </c>
      <c r="F125" s="32" t="s">
        <v>4</v>
      </c>
      <c r="G125" s="32" t="s">
        <v>8</v>
      </c>
      <c r="H125" s="33">
        <v>22.6</v>
      </c>
      <c r="I125" s="34">
        <v>3.27</v>
      </c>
      <c r="J125" s="34">
        <v>89.49</v>
      </c>
      <c r="K125" s="35">
        <v>359</v>
      </c>
    </row>
    <row r="126" spans="1:11" x14ac:dyDescent="0.25">
      <c r="A126" s="31">
        <v>2016</v>
      </c>
      <c r="B126" s="32" t="s">
        <v>144</v>
      </c>
      <c r="C126" s="32" t="s">
        <v>145</v>
      </c>
      <c r="D126" s="32" t="s">
        <v>146</v>
      </c>
      <c r="E126" s="32" t="s">
        <v>148</v>
      </c>
      <c r="F126" s="32" t="s">
        <v>4</v>
      </c>
      <c r="G126" s="32" t="s">
        <v>8</v>
      </c>
      <c r="H126" s="33">
        <v>18.5</v>
      </c>
      <c r="I126" s="34">
        <v>2.1800000000000002</v>
      </c>
      <c r="J126" s="34">
        <v>95.73</v>
      </c>
      <c r="K126" s="35">
        <v>360</v>
      </c>
    </row>
    <row r="127" spans="1:11" x14ac:dyDescent="0.25">
      <c r="A127" s="31">
        <v>2016</v>
      </c>
      <c r="B127" s="32" t="s">
        <v>144</v>
      </c>
      <c r="C127" s="32" t="s">
        <v>145</v>
      </c>
      <c r="D127" s="32" t="s">
        <v>146</v>
      </c>
      <c r="E127" s="32" t="s">
        <v>149</v>
      </c>
      <c r="F127" s="32" t="s">
        <v>4</v>
      </c>
      <c r="G127" s="32" t="s">
        <v>8</v>
      </c>
      <c r="H127" s="33">
        <v>30.1</v>
      </c>
      <c r="I127" s="34">
        <v>6.71</v>
      </c>
      <c r="J127" s="34">
        <v>131.72</v>
      </c>
      <c r="K127" s="35">
        <v>363</v>
      </c>
    </row>
    <row r="128" spans="1:11" x14ac:dyDescent="0.25">
      <c r="A128" s="31">
        <v>2016</v>
      </c>
      <c r="B128" s="32" t="s">
        <v>144</v>
      </c>
      <c r="C128" s="32" t="s">
        <v>145</v>
      </c>
      <c r="D128" s="32" t="s">
        <v>146</v>
      </c>
      <c r="E128" s="32" t="s">
        <v>150</v>
      </c>
      <c r="F128" s="32" t="s">
        <v>4</v>
      </c>
      <c r="G128" s="32" t="s">
        <v>8</v>
      </c>
      <c r="H128" s="33">
        <v>31</v>
      </c>
      <c r="I128" s="34">
        <v>8.34</v>
      </c>
      <c r="J128" s="34">
        <v>127.36</v>
      </c>
      <c r="K128" s="35">
        <v>337</v>
      </c>
    </row>
    <row r="129" spans="1:11" x14ac:dyDescent="0.25">
      <c r="A129" s="31">
        <v>2016</v>
      </c>
      <c r="B129" s="32" t="s">
        <v>144</v>
      </c>
      <c r="C129" s="32" t="s">
        <v>145</v>
      </c>
      <c r="D129" s="32" t="s">
        <v>146</v>
      </c>
      <c r="E129" s="32" t="s">
        <v>151</v>
      </c>
      <c r="F129" s="32" t="s">
        <v>4</v>
      </c>
      <c r="G129" s="32" t="s">
        <v>8</v>
      </c>
      <c r="H129" s="33">
        <v>26.7</v>
      </c>
      <c r="I129" s="34">
        <v>7.08</v>
      </c>
      <c r="J129" s="34">
        <v>109.03</v>
      </c>
      <c r="K129" s="35">
        <v>366</v>
      </c>
    </row>
    <row r="130" spans="1:11" x14ac:dyDescent="0.25">
      <c r="A130" s="31">
        <v>2016</v>
      </c>
      <c r="B130" s="32" t="s">
        <v>144</v>
      </c>
      <c r="C130" s="32" t="s">
        <v>145</v>
      </c>
      <c r="D130" s="32" t="s">
        <v>146</v>
      </c>
      <c r="E130" s="32" t="s">
        <v>152</v>
      </c>
      <c r="F130" s="32" t="s">
        <v>4</v>
      </c>
      <c r="G130" s="32" t="s">
        <v>8</v>
      </c>
      <c r="H130" s="33">
        <v>34</v>
      </c>
      <c r="I130" s="34">
        <v>4.3600000000000003</v>
      </c>
      <c r="J130" s="34">
        <v>196.3</v>
      </c>
      <c r="K130" s="35">
        <v>364</v>
      </c>
    </row>
    <row r="131" spans="1:11" x14ac:dyDescent="0.25">
      <c r="A131" s="31">
        <v>2016</v>
      </c>
      <c r="B131" s="32" t="s">
        <v>144</v>
      </c>
      <c r="C131" s="32" t="s">
        <v>145</v>
      </c>
      <c r="D131" s="32" t="s">
        <v>146</v>
      </c>
      <c r="E131" s="32" t="s">
        <v>153</v>
      </c>
      <c r="F131" s="32" t="s">
        <v>4</v>
      </c>
      <c r="G131" s="32" t="s">
        <v>8</v>
      </c>
      <c r="H131" s="33">
        <v>30.9</v>
      </c>
      <c r="I131" s="34">
        <v>6.18</v>
      </c>
      <c r="J131" s="34">
        <v>114.67</v>
      </c>
      <c r="K131" s="35">
        <v>364</v>
      </c>
    </row>
    <row r="132" spans="1:11" x14ac:dyDescent="0.25">
      <c r="A132" s="31">
        <v>2016</v>
      </c>
      <c r="B132" s="32" t="s">
        <v>144</v>
      </c>
      <c r="C132" s="32" t="s">
        <v>154</v>
      </c>
      <c r="D132" s="32" t="s">
        <v>155</v>
      </c>
      <c r="E132" s="32" t="s">
        <v>156</v>
      </c>
      <c r="F132" s="32" t="s">
        <v>4</v>
      </c>
      <c r="G132" s="32" t="s">
        <v>8</v>
      </c>
      <c r="H132" s="33">
        <v>27.4</v>
      </c>
      <c r="I132" s="34">
        <v>5.99</v>
      </c>
      <c r="J132" s="34">
        <v>94.52</v>
      </c>
      <c r="K132" s="35">
        <v>364</v>
      </c>
    </row>
    <row r="133" spans="1:11" x14ac:dyDescent="0.25">
      <c r="A133" s="31">
        <v>2016</v>
      </c>
      <c r="B133" s="32" t="s">
        <v>144</v>
      </c>
      <c r="C133" s="32" t="s">
        <v>154</v>
      </c>
      <c r="D133" s="32" t="s">
        <v>155</v>
      </c>
      <c r="E133" s="32" t="s">
        <v>157</v>
      </c>
      <c r="F133" s="32" t="s">
        <v>4</v>
      </c>
      <c r="G133" s="32" t="s">
        <v>5</v>
      </c>
      <c r="H133" s="33">
        <v>30.1</v>
      </c>
      <c r="I133" s="34">
        <v>3.5765625999999999</v>
      </c>
      <c r="J133" s="34">
        <v>183.9243463</v>
      </c>
      <c r="K133" s="35">
        <v>8750</v>
      </c>
    </row>
    <row r="134" spans="1:11" x14ac:dyDescent="0.25">
      <c r="A134" s="31">
        <v>2016</v>
      </c>
      <c r="B134" s="32" t="s">
        <v>144</v>
      </c>
      <c r="C134" s="32" t="s">
        <v>158</v>
      </c>
      <c r="D134" s="32" t="s">
        <v>159</v>
      </c>
      <c r="E134" s="32" t="s">
        <v>160</v>
      </c>
      <c r="F134" s="32" t="s">
        <v>4</v>
      </c>
      <c r="G134" s="32" t="s">
        <v>8</v>
      </c>
      <c r="H134" s="33">
        <v>30.6</v>
      </c>
      <c r="I134" s="34">
        <v>7.44</v>
      </c>
      <c r="J134" s="34">
        <v>147.68</v>
      </c>
      <c r="K134" s="35">
        <v>360</v>
      </c>
    </row>
    <row r="135" spans="1:11" x14ac:dyDescent="0.25">
      <c r="A135" s="31">
        <v>2016</v>
      </c>
      <c r="B135" s="32" t="s">
        <v>144</v>
      </c>
      <c r="C135" s="32" t="s">
        <v>158</v>
      </c>
      <c r="D135" s="32" t="s">
        <v>159</v>
      </c>
      <c r="E135" s="32" t="s">
        <v>161</v>
      </c>
      <c r="F135" s="32" t="s">
        <v>4</v>
      </c>
      <c r="G135" s="32" t="s">
        <v>5</v>
      </c>
      <c r="H135" s="33">
        <v>34.5</v>
      </c>
      <c r="I135" s="34">
        <v>0.37925066000000002</v>
      </c>
      <c r="J135" s="34">
        <v>340.43899641000002</v>
      </c>
      <c r="K135" s="35">
        <v>8757</v>
      </c>
    </row>
    <row r="136" spans="1:11" x14ac:dyDescent="0.25">
      <c r="A136" s="31">
        <v>2016</v>
      </c>
      <c r="B136" s="32" t="s">
        <v>144</v>
      </c>
      <c r="C136" s="32" t="s">
        <v>145</v>
      </c>
      <c r="D136" s="32" t="s">
        <v>146</v>
      </c>
      <c r="E136" s="32" t="s">
        <v>162</v>
      </c>
      <c r="F136" s="32" t="s">
        <v>4</v>
      </c>
      <c r="G136" s="32" t="s">
        <v>5</v>
      </c>
      <c r="H136" s="33">
        <v>30.1</v>
      </c>
      <c r="I136" s="34">
        <v>3.5363958800000002</v>
      </c>
      <c r="J136" s="34">
        <v>514.53038671000002</v>
      </c>
      <c r="K136" s="35">
        <v>8697</v>
      </c>
    </row>
    <row r="137" spans="1:11" x14ac:dyDescent="0.25">
      <c r="A137" s="31">
        <v>2016</v>
      </c>
      <c r="B137" s="32" t="s">
        <v>144</v>
      </c>
      <c r="C137" s="32" t="s">
        <v>145</v>
      </c>
      <c r="D137" s="32" t="s">
        <v>146</v>
      </c>
      <c r="E137" s="32" t="s">
        <v>162</v>
      </c>
      <c r="F137" s="32" t="s">
        <v>4</v>
      </c>
      <c r="G137" s="32" t="s">
        <v>8</v>
      </c>
      <c r="H137" s="33">
        <v>27.8</v>
      </c>
      <c r="I137" s="34">
        <v>8.36</v>
      </c>
      <c r="J137" s="34">
        <v>113.25</v>
      </c>
      <c r="K137" s="35">
        <v>324</v>
      </c>
    </row>
    <row r="138" spans="1:11" x14ac:dyDescent="0.25">
      <c r="A138" s="31">
        <v>2016</v>
      </c>
      <c r="B138" s="32" t="s">
        <v>144</v>
      </c>
      <c r="C138" s="32" t="s">
        <v>163</v>
      </c>
      <c r="D138" s="32" t="s">
        <v>164</v>
      </c>
      <c r="E138" s="32" t="s">
        <v>165</v>
      </c>
      <c r="F138" s="32" t="s">
        <v>4</v>
      </c>
      <c r="G138" s="32" t="s">
        <v>8</v>
      </c>
      <c r="H138" s="33">
        <v>29.5</v>
      </c>
      <c r="I138" s="34">
        <v>5.62</v>
      </c>
      <c r="J138" s="34">
        <v>101.97</v>
      </c>
      <c r="K138" s="35">
        <v>366</v>
      </c>
    </row>
    <row r="139" spans="1:11" x14ac:dyDescent="0.25">
      <c r="A139" s="31">
        <v>2016</v>
      </c>
      <c r="B139" s="32" t="s">
        <v>144</v>
      </c>
      <c r="C139" s="32" t="s">
        <v>163</v>
      </c>
      <c r="D139" s="32" t="s">
        <v>164</v>
      </c>
      <c r="E139" s="32" t="s">
        <v>166</v>
      </c>
      <c r="F139" s="32" t="s">
        <v>4</v>
      </c>
      <c r="G139" s="32" t="s">
        <v>5</v>
      </c>
      <c r="H139" s="33">
        <v>41.6</v>
      </c>
      <c r="I139" s="34">
        <v>3.0752000000000002</v>
      </c>
      <c r="J139" s="34">
        <v>552.74120000000005</v>
      </c>
      <c r="K139" s="35">
        <v>8591</v>
      </c>
    </row>
    <row r="140" spans="1:11" x14ac:dyDescent="0.25">
      <c r="A140" s="31">
        <v>2016</v>
      </c>
      <c r="B140" s="32" t="s">
        <v>144</v>
      </c>
      <c r="C140" s="32" t="s">
        <v>163</v>
      </c>
      <c r="D140" s="32" t="s">
        <v>164</v>
      </c>
      <c r="E140" s="32" t="s">
        <v>166</v>
      </c>
      <c r="F140" s="32" t="s">
        <v>4</v>
      </c>
      <c r="G140" s="32" t="s">
        <v>8</v>
      </c>
      <c r="H140" s="33">
        <v>41</v>
      </c>
      <c r="I140" s="34">
        <v>10.71</v>
      </c>
      <c r="J140" s="34">
        <v>129.37</v>
      </c>
      <c r="K140" s="35">
        <v>357</v>
      </c>
    </row>
    <row r="141" spans="1:11" x14ac:dyDescent="0.25">
      <c r="A141" s="31">
        <v>2016</v>
      </c>
      <c r="B141" s="32" t="s">
        <v>144</v>
      </c>
      <c r="C141" s="32" t="s">
        <v>163</v>
      </c>
      <c r="D141" s="32" t="s">
        <v>164</v>
      </c>
      <c r="E141" s="32" t="s">
        <v>167</v>
      </c>
      <c r="F141" s="32" t="s">
        <v>4</v>
      </c>
      <c r="G141" s="32" t="s">
        <v>5</v>
      </c>
      <c r="H141" s="33">
        <v>29.8</v>
      </c>
      <c r="I141" s="34">
        <v>0.8</v>
      </c>
      <c r="J141" s="34">
        <v>250.59</v>
      </c>
      <c r="K141" s="35">
        <v>8139</v>
      </c>
    </row>
    <row r="142" spans="1:11" x14ac:dyDescent="0.25">
      <c r="A142" s="31">
        <v>2016</v>
      </c>
      <c r="B142" s="32" t="s">
        <v>144</v>
      </c>
      <c r="C142" s="32" t="s">
        <v>163</v>
      </c>
      <c r="D142" s="32" t="s">
        <v>164</v>
      </c>
      <c r="E142" s="32" t="s">
        <v>168</v>
      </c>
      <c r="F142" s="32" t="s">
        <v>4</v>
      </c>
      <c r="G142" s="32" t="s">
        <v>5</v>
      </c>
      <c r="H142" s="33">
        <v>37.1</v>
      </c>
      <c r="I142" s="34">
        <v>5.1631999999999998</v>
      </c>
      <c r="J142" s="34">
        <v>209.57839999999999</v>
      </c>
      <c r="K142" s="35">
        <v>8644</v>
      </c>
    </row>
    <row r="143" spans="1:11" x14ac:dyDescent="0.25">
      <c r="A143" s="31">
        <v>2016</v>
      </c>
      <c r="B143" s="32" t="s">
        <v>144</v>
      </c>
      <c r="C143" s="32" t="s">
        <v>163</v>
      </c>
      <c r="D143" s="32" t="s">
        <v>164</v>
      </c>
      <c r="E143" s="32" t="s">
        <v>169</v>
      </c>
      <c r="F143" s="32" t="s">
        <v>4</v>
      </c>
      <c r="G143" s="32" t="s">
        <v>8</v>
      </c>
      <c r="H143" s="33">
        <v>28.1</v>
      </c>
      <c r="I143" s="34">
        <v>5.44</v>
      </c>
      <c r="J143" s="34">
        <v>89.99</v>
      </c>
      <c r="K143" s="35">
        <v>366</v>
      </c>
    </row>
    <row r="144" spans="1:11" x14ac:dyDescent="0.25">
      <c r="A144" s="31">
        <v>2016</v>
      </c>
      <c r="B144" s="32" t="s">
        <v>144</v>
      </c>
      <c r="C144" s="32" t="s">
        <v>163</v>
      </c>
      <c r="D144" s="32" t="s">
        <v>164</v>
      </c>
      <c r="E144" s="32" t="s">
        <v>170</v>
      </c>
      <c r="F144" s="32" t="s">
        <v>4</v>
      </c>
      <c r="G144" s="32" t="s">
        <v>5</v>
      </c>
      <c r="H144" s="33">
        <v>27.5</v>
      </c>
      <c r="I144" s="34">
        <v>0.79999977</v>
      </c>
      <c r="J144" s="34">
        <v>137.30001711</v>
      </c>
      <c r="K144" s="35">
        <v>8693</v>
      </c>
    </row>
    <row r="145" spans="1:11" x14ac:dyDescent="0.25">
      <c r="A145" s="31">
        <v>2016</v>
      </c>
      <c r="B145" s="32" t="s">
        <v>144</v>
      </c>
      <c r="C145" s="32" t="s">
        <v>145</v>
      </c>
      <c r="D145" s="32" t="s">
        <v>146</v>
      </c>
      <c r="E145" s="32" t="s">
        <v>171</v>
      </c>
      <c r="F145" s="32" t="s">
        <v>4</v>
      </c>
      <c r="G145" s="32" t="s">
        <v>5</v>
      </c>
      <c r="H145" s="33">
        <v>37.9</v>
      </c>
      <c r="I145" s="34">
        <v>3.45286727</v>
      </c>
      <c r="J145" s="34">
        <v>369.46733365</v>
      </c>
      <c r="K145" s="35">
        <v>8028</v>
      </c>
    </row>
    <row r="146" spans="1:11" x14ac:dyDescent="0.25">
      <c r="A146" s="31">
        <v>2016</v>
      </c>
      <c r="B146" s="32" t="s">
        <v>172</v>
      </c>
      <c r="C146" s="32" t="s">
        <v>173</v>
      </c>
      <c r="D146" s="32" t="s">
        <v>174</v>
      </c>
      <c r="E146" s="32" t="s">
        <v>175</v>
      </c>
      <c r="F146" s="32" t="s">
        <v>4</v>
      </c>
      <c r="G146" s="32" t="s">
        <v>8</v>
      </c>
      <c r="H146" s="33">
        <v>32.1</v>
      </c>
      <c r="I146" s="34">
        <v>8</v>
      </c>
      <c r="J146" s="34">
        <v>156</v>
      </c>
      <c r="K146" s="35">
        <v>363</v>
      </c>
    </row>
    <row r="147" spans="1:11" x14ac:dyDescent="0.25">
      <c r="A147" s="31">
        <v>2016</v>
      </c>
      <c r="B147" s="32" t="s">
        <v>172</v>
      </c>
      <c r="C147" s="32" t="s">
        <v>173</v>
      </c>
      <c r="D147" s="32" t="s">
        <v>174</v>
      </c>
      <c r="E147" s="32" t="s">
        <v>176</v>
      </c>
      <c r="F147" s="32" t="s">
        <v>4</v>
      </c>
      <c r="G147" s="32" t="s">
        <v>5</v>
      </c>
      <c r="H147" s="33">
        <v>34</v>
      </c>
      <c r="I147" s="34">
        <v>0</v>
      </c>
      <c r="J147" s="34">
        <v>252.75899999999999</v>
      </c>
      <c r="K147" s="35">
        <v>8565</v>
      </c>
    </row>
    <row r="148" spans="1:11" x14ac:dyDescent="0.25">
      <c r="A148" s="31">
        <v>2016</v>
      </c>
      <c r="B148" s="32" t="s">
        <v>172</v>
      </c>
      <c r="C148" s="32" t="s">
        <v>173</v>
      </c>
      <c r="D148" s="32" t="s">
        <v>174</v>
      </c>
      <c r="E148" s="32" t="s">
        <v>176</v>
      </c>
      <c r="F148" s="32" t="s">
        <v>4</v>
      </c>
      <c r="G148" s="32" t="s">
        <v>8</v>
      </c>
      <c r="H148" s="33">
        <v>29.4</v>
      </c>
      <c r="I148" s="34">
        <v>2.5</v>
      </c>
      <c r="J148" s="34">
        <v>142</v>
      </c>
      <c r="K148" s="35">
        <v>344</v>
      </c>
    </row>
    <row r="149" spans="1:11" x14ac:dyDescent="0.25">
      <c r="A149" s="31">
        <v>2016</v>
      </c>
      <c r="B149" s="32" t="s">
        <v>172</v>
      </c>
      <c r="C149" s="32" t="s">
        <v>173</v>
      </c>
      <c r="D149" s="32" t="s">
        <v>174</v>
      </c>
      <c r="E149" s="32" t="s">
        <v>177</v>
      </c>
      <c r="F149" s="32" t="s">
        <v>4</v>
      </c>
      <c r="G149" s="32" t="s">
        <v>8</v>
      </c>
      <c r="H149" s="33">
        <v>32.4</v>
      </c>
      <c r="I149" s="34">
        <v>7</v>
      </c>
      <c r="J149" s="34">
        <v>152</v>
      </c>
      <c r="K149" s="35">
        <v>361</v>
      </c>
    </row>
    <row r="150" spans="1:11" x14ac:dyDescent="0.25">
      <c r="A150" s="31">
        <v>2016</v>
      </c>
      <c r="B150" s="32" t="s">
        <v>172</v>
      </c>
      <c r="C150" s="32" t="s">
        <v>173</v>
      </c>
      <c r="D150" s="32" t="s">
        <v>174</v>
      </c>
      <c r="E150" s="32" t="s">
        <v>178</v>
      </c>
      <c r="F150" s="32" t="s">
        <v>4</v>
      </c>
      <c r="G150" s="32" t="s">
        <v>8</v>
      </c>
      <c r="H150" s="33">
        <v>33.9</v>
      </c>
      <c r="I150" s="34">
        <v>2.5</v>
      </c>
      <c r="J150" s="34">
        <v>166</v>
      </c>
      <c r="K150" s="35">
        <v>353</v>
      </c>
    </row>
    <row r="151" spans="1:11" x14ac:dyDescent="0.25">
      <c r="A151" s="31">
        <v>2016</v>
      </c>
      <c r="B151" s="32" t="s">
        <v>172</v>
      </c>
      <c r="C151" s="32" t="s">
        <v>173</v>
      </c>
      <c r="D151" s="32" t="s">
        <v>174</v>
      </c>
      <c r="E151" s="32" t="s">
        <v>179</v>
      </c>
      <c r="F151" s="32" t="s">
        <v>4</v>
      </c>
      <c r="G151" s="32" t="s">
        <v>5</v>
      </c>
      <c r="H151" s="33">
        <v>32.9</v>
      </c>
      <c r="I151" s="34">
        <v>0</v>
      </c>
      <c r="J151" s="34">
        <v>278.96300000000002</v>
      </c>
      <c r="K151" s="35">
        <v>7833</v>
      </c>
    </row>
    <row r="152" spans="1:11" x14ac:dyDescent="0.25">
      <c r="A152" s="31">
        <v>2016</v>
      </c>
      <c r="B152" s="32" t="s">
        <v>172</v>
      </c>
      <c r="C152" s="32" t="s">
        <v>180</v>
      </c>
      <c r="D152" s="32" t="s">
        <v>181</v>
      </c>
      <c r="E152" s="32" t="s">
        <v>182</v>
      </c>
      <c r="F152" s="32" t="s">
        <v>4</v>
      </c>
      <c r="G152" s="32" t="s">
        <v>5</v>
      </c>
      <c r="H152" s="33">
        <v>31</v>
      </c>
      <c r="I152" s="34">
        <v>0.37347999999999998</v>
      </c>
      <c r="J152" s="34">
        <v>215.62100000000001</v>
      </c>
      <c r="K152" s="35">
        <v>8285</v>
      </c>
    </row>
    <row r="153" spans="1:11" x14ac:dyDescent="0.25">
      <c r="A153" s="31">
        <v>2016</v>
      </c>
      <c r="B153" s="32" t="s">
        <v>172</v>
      </c>
      <c r="C153" s="32" t="s">
        <v>180</v>
      </c>
      <c r="D153" s="32" t="s">
        <v>181</v>
      </c>
      <c r="E153" s="32" t="s">
        <v>183</v>
      </c>
      <c r="F153" s="32" t="s">
        <v>4</v>
      </c>
      <c r="G153" s="32" t="s">
        <v>8</v>
      </c>
      <c r="H153" s="33">
        <v>30.9</v>
      </c>
      <c r="I153" s="34">
        <v>8</v>
      </c>
      <c r="J153" s="34">
        <v>161</v>
      </c>
      <c r="K153" s="35">
        <v>341</v>
      </c>
    </row>
    <row r="154" spans="1:11" x14ac:dyDescent="0.25">
      <c r="A154" s="31">
        <v>2016</v>
      </c>
      <c r="B154" s="32" t="s">
        <v>172</v>
      </c>
      <c r="C154" s="32" t="s">
        <v>173</v>
      </c>
      <c r="D154" s="32" t="s">
        <v>174</v>
      </c>
      <c r="E154" s="32" t="s">
        <v>184</v>
      </c>
      <c r="F154" s="32" t="s">
        <v>4</v>
      </c>
      <c r="G154" s="32" t="s">
        <v>5</v>
      </c>
      <c r="H154" s="33">
        <v>37.799999999999997</v>
      </c>
      <c r="I154" s="34">
        <v>0.16631000000000001</v>
      </c>
      <c r="J154" s="34">
        <v>297.45400000000001</v>
      </c>
      <c r="K154" s="35">
        <v>8692</v>
      </c>
    </row>
    <row r="155" spans="1:11" x14ac:dyDescent="0.25">
      <c r="A155" s="31">
        <v>2016</v>
      </c>
      <c r="B155" s="32" t="s">
        <v>172</v>
      </c>
      <c r="C155" s="32" t="s">
        <v>173</v>
      </c>
      <c r="D155" s="32" t="s">
        <v>174</v>
      </c>
      <c r="E155" s="32" t="s">
        <v>184</v>
      </c>
      <c r="F155" s="32" t="s">
        <v>4</v>
      </c>
      <c r="G155" s="32" t="s">
        <v>8</v>
      </c>
      <c r="H155" s="33">
        <v>36.9</v>
      </c>
      <c r="I155" s="34">
        <v>7</v>
      </c>
      <c r="J155" s="34">
        <v>198</v>
      </c>
      <c r="K155" s="35">
        <v>360</v>
      </c>
    </row>
    <row r="156" spans="1:11" x14ac:dyDescent="0.25">
      <c r="A156" s="31">
        <v>2016</v>
      </c>
      <c r="B156" s="32" t="s">
        <v>185</v>
      </c>
      <c r="C156" s="32" t="s">
        <v>186</v>
      </c>
      <c r="D156" s="32" t="s">
        <v>187</v>
      </c>
      <c r="E156" s="32" t="s">
        <v>188</v>
      </c>
      <c r="F156" s="32" t="s">
        <v>4</v>
      </c>
      <c r="G156" s="32" t="s">
        <v>5</v>
      </c>
      <c r="H156" s="33">
        <v>23.9</v>
      </c>
      <c r="I156" s="34">
        <v>0</v>
      </c>
      <c r="J156" s="34">
        <v>294.10000000000002</v>
      </c>
      <c r="K156" s="35">
        <v>7457</v>
      </c>
    </row>
    <row r="157" spans="1:11" x14ac:dyDescent="0.25">
      <c r="A157" s="31">
        <v>2016</v>
      </c>
      <c r="B157" s="32" t="s">
        <v>185</v>
      </c>
      <c r="C157" s="32" t="s">
        <v>186</v>
      </c>
      <c r="D157" s="32" t="s">
        <v>187</v>
      </c>
      <c r="E157" s="32" t="s">
        <v>189</v>
      </c>
      <c r="F157" s="32" t="s">
        <v>4</v>
      </c>
      <c r="G157" s="32" t="s">
        <v>8</v>
      </c>
      <c r="H157" s="33">
        <v>19.8</v>
      </c>
      <c r="I157" s="34">
        <v>3.3</v>
      </c>
      <c r="J157" s="34">
        <v>65.2</v>
      </c>
      <c r="K157" s="35">
        <v>301</v>
      </c>
    </row>
    <row r="158" spans="1:11" x14ac:dyDescent="0.25">
      <c r="A158" s="31">
        <v>2016</v>
      </c>
      <c r="B158" s="32" t="s">
        <v>185</v>
      </c>
      <c r="C158" s="32" t="s">
        <v>190</v>
      </c>
      <c r="D158" s="32" t="s">
        <v>191</v>
      </c>
      <c r="E158" s="32" t="s">
        <v>192</v>
      </c>
      <c r="F158" s="32" t="s">
        <v>4</v>
      </c>
      <c r="G158" s="32" t="s">
        <v>5</v>
      </c>
      <c r="H158" s="33">
        <v>27.5</v>
      </c>
      <c r="I158" s="34">
        <v>0.88</v>
      </c>
      <c r="J158" s="34">
        <v>459.97</v>
      </c>
      <c r="K158" s="35">
        <v>8525</v>
      </c>
    </row>
    <row r="159" spans="1:11" x14ac:dyDescent="0.25">
      <c r="A159" s="31">
        <v>2016</v>
      </c>
      <c r="B159" s="32" t="s">
        <v>185</v>
      </c>
      <c r="C159" s="32" t="s">
        <v>190</v>
      </c>
      <c r="D159" s="32" t="s">
        <v>191</v>
      </c>
      <c r="E159" s="32" t="s">
        <v>193</v>
      </c>
      <c r="F159" s="32" t="s">
        <v>4</v>
      </c>
      <c r="G159" s="32" t="s">
        <v>5</v>
      </c>
      <c r="H159" s="33">
        <v>23.7</v>
      </c>
      <c r="I159" s="34">
        <v>0</v>
      </c>
      <c r="J159" s="34">
        <v>486.7</v>
      </c>
      <c r="K159" s="35">
        <v>8520</v>
      </c>
    </row>
    <row r="160" spans="1:11" x14ac:dyDescent="0.25">
      <c r="A160" s="31">
        <v>2016</v>
      </c>
      <c r="B160" s="32" t="s">
        <v>185</v>
      </c>
      <c r="C160" s="32" t="s">
        <v>190</v>
      </c>
      <c r="D160" s="32" t="s">
        <v>191</v>
      </c>
      <c r="E160" s="32" t="s">
        <v>194</v>
      </c>
      <c r="F160" s="32" t="s">
        <v>4</v>
      </c>
      <c r="G160" s="32" t="s">
        <v>8</v>
      </c>
      <c r="H160" s="33">
        <v>19.2</v>
      </c>
      <c r="I160" s="34">
        <v>3.7035019899999999</v>
      </c>
      <c r="J160" s="34">
        <v>98.985383940000006</v>
      </c>
      <c r="K160" s="35">
        <v>335</v>
      </c>
    </row>
    <row r="161" spans="1:11" x14ac:dyDescent="0.25">
      <c r="A161" s="31">
        <v>2016</v>
      </c>
      <c r="B161" s="32" t="s">
        <v>195</v>
      </c>
      <c r="C161" s="32" t="s">
        <v>196</v>
      </c>
      <c r="D161" s="32" t="s">
        <v>197</v>
      </c>
      <c r="E161" s="32" t="s">
        <v>198</v>
      </c>
      <c r="F161" s="32" t="s">
        <v>4</v>
      </c>
      <c r="G161" s="32" t="s">
        <v>8</v>
      </c>
      <c r="H161" s="33">
        <v>33</v>
      </c>
      <c r="I161" s="34">
        <v>5.67</v>
      </c>
      <c r="J161" s="34">
        <v>186</v>
      </c>
      <c r="K161" s="35">
        <v>345</v>
      </c>
    </row>
    <row r="162" spans="1:11" x14ac:dyDescent="0.25">
      <c r="A162" s="31">
        <v>2016</v>
      </c>
      <c r="B162" s="32" t="s">
        <v>195</v>
      </c>
      <c r="C162" s="32" t="s">
        <v>196</v>
      </c>
      <c r="D162" s="32" t="s">
        <v>197</v>
      </c>
      <c r="E162" s="32" t="s">
        <v>199</v>
      </c>
      <c r="F162" s="32" t="s">
        <v>4</v>
      </c>
      <c r="G162" s="32" t="s">
        <v>8</v>
      </c>
      <c r="H162" s="33">
        <v>34.9</v>
      </c>
      <c r="I162" s="34">
        <v>7.7</v>
      </c>
      <c r="J162" s="34">
        <v>183</v>
      </c>
      <c r="K162" s="35">
        <v>360</v>
      </c>
    </row>
    <row r="163" spans="1:11" x14ac:dyDescent="0.25">
      <c r="A163" s="31">
        <v>2016</v>
      </c>
      <c r="B163" s="32" t="s">
        <v>195</v>
      </c>
      <c r="C163" s="32" t="s">
        <v>196</v>
      </c>
      <c r="D163" s="32" t="s">
        <v>197</v>
      </c>
      <c r="E163" s="32" t="s">
        <v>200</v>
      </c>
      <c r="F163" s="32" t="s">
        <v>4</v>
      </c>
      <c r="G163" s="32" t="s">
        <v>5</v>
      </c>
      <c r="H163" s="33">
        <v>26.8</v>
      </c>
      <c r="I163" s="34">
        <v>0.49792999999999998</v>
      </c>
      <c r="J163" s="34">
        <v>279.375</v>
      </c>
      <c r="K163" s="35">
        <v>8712</v>
      </c>
    </row>
    <row r="164" spans="1:11" x14ac:dyDescent="0.25">
      <c r="A164" s="31">
        <v>2016</v>
      </c>
      <c r="B164" s="32" t="s">
        <v>195</v>
      </c>
      <c r="C164" s="32" t="s">
        <v>196</v>
      </c>
      <c r="D164" s="32" t="s">
        <v>197</v>
      </c>
      <c r="E164" s="32" t="s">
        <v>200</v>
      </c>
      <c r="F164" s="32" t="s">
        <v>4</v>
      </c>
      <c r="G164" s="32" t="s">
        <v>8</v>
      </c>
      <c r="H164" s="33">
        <v>26.4</v>
      </c>
      <c r="I164" s="34">
        <v>6.21</v>
      </c>
      <c r="J164" s="34">
        <v>109</v>
      </c>
      <c r="K164" s="35">
        <v>364</v>
      </c>
    </row>
    <row r="165" spans="1:11" x14ac:dyDescent="0.25">
      <c r="A165" s="31">
        <v>2016</v>
      </c>
      <c r="B165" s="32" t="s">
        <v>195</v>
      </c>
      <c r="C165" s="32" t="s">
        <v>196</v>
      </c>
      <c r="D165" s="32" t="s">
        <v>197</v>
      </c>
      <c r="E165" s="32" t="s">
        <v>201</v>
      </c>
      <c r="F165" s="32" t="s">
        <v>4</v>
      </c>
      <c r="G165" s="32" t="s">
        <v>8</v>
      </c>
      <c r="H165" s="33">
        <v>29.2</v>
      </c>
      <c r="I165" s="34">
        <v>9.18</v>
      </c>
      <c r="J165" s="34">
        <v>150</v>
      </c>
      <c r="K165" s="35">
        <v>363</v>
      </c>
    </row>
    <row r="166" spans="1:11" x14ac:dyDescent="0.25">
      <c r="A166" s="31">
        <v>2016</v>
      </c>
      <c r="B166" s="32" t="s">
        <v>195</v>
      </c>
      <c r="C166" s="32" t="s">
        <v>196</v>
      </c>
      <c r="D166" s="32" t="s">
        <v>197</v>
      </c>
      <c r="E166" s="32" t="s">
        <v>202</v>
      </c>
      <c r="F166" s="32" t="s">
        <v>4</v>
      </c>
      <c r="G166" s="32" t="s">
        <v>8</v>
      </c>
      <c r="H166" s="33">
        <v>31.7</v>
      </c>
      <c r="I166" s="34">
        <v>7.82</v>
      </c>
      <c r="J166" s="34">
        <v>115</v>
      </c>
      <c r="K166" s="35">
        <v>349</v>
      </c>
    </row>
    <row r="167" spans="1:11" x14ac:dyDescent="0.25">
      <c r="A167" s="31">
        <v>2016</v>
      </c>
      <c r="B167" s="32" t="s">
        <v>195</v>
      </c>
      <c r="C167" s="32" t="s">
        <v>196</v>
      </c>
      <c r="D167" s="32" t="s">
        <v>197</v>
      </c>
      <c r="E167" s="32" t="s">
        <v>203</v>
      </c>
      <c r="F167" s="32" t="s">
        <v>4</v>
      </c>
      <c r="G167" s="32" t="s">
        <v>5</v>
      </c>
      <c r="H167" s="33">
        <v>31.1</v>
      </c>
      <c r="I167" s="34">
        <v>0.19292000000000001</v>
      </c>
      <c r="J167" s="34">
        <v>295.45999999999998</v>
      </c>
      <c r="K167" s="35">
        <v>8306</v>
      </c>
    </row>
    <row r="168" spans="1:11" x14ac:dyDescent="0.25">
      <c r="A168" s="31">
        <v>2016</v>
      </c>
      <c r="B168" s="32" t="s">
        <v>195</v>
      </c>
      <c r="C168" s="32" t="s">
        <v>196</v>
      </c>
      <c r="D168" s="32" t="s">
        <v>197</v>
      </c>
      <c r="E168" s="32" t="s">
        <v>204</v>
      </c>
      <c r="F168" s="32" t="s">
        <v>4</v>
      </c>
      <c r="G168" s="32" t="s">
        <v>5</v>
      </c>
      <c r="H168" s="33">
        <v>27.3</v>
      </c>
      <c r="I168" s="34">
        <v>1.3227199999999999</v>
      </c>
      <c r="J168" s="34">
        <v>314.03399999999999</v>
      </c>
      <c r="K168" s="35">
        <v>8711</v>
      </c>
    </row>
    <row r="169" spans="1:11" x14ac:dyDescent="0.25">
      <c r="A169" s="31">
        <v>2016</v>
      </c>
      <c r="B169" s="32" t="s">
        <v>195</v>
      </c>
      <c r="C169" s="32" t="s">
        <v>196</v>
      </c>
      <c r="D169" s="32" t="s">
        <v>197</v>
      </c>
      <c r="E169" s="32" t="s">
        <v>204</v>
      </c>
      <c r="F169" s="32" t="s">
        <v>4</v>
      </c>
      <c r="G169" s="32" t="s">
        <v>8</v>
      </c>
      <c r="H169" s="33">
        <v>27.2</v>
      </c>
      <c r="I169" s="34">
        <v>7.35</v>
      </c>
      <c r="J169" s="34">
        <v>111</v>
      </c>
      <c r="K169" s="35">
        <v>360</v>
      </c>
    </row>
    <row r="170" spans="1:11" x14ac:dyDescent="0.25">
      <c r="A170" s="31">
        <v>2016</v>
      </c>
      <c r="B170" s="32" t="s">
        <v>195</v>
      </c>
      <c r="C170" s="32" t="s">
        <v>196</v>
      </c>
      <c r="D170" s="32" t="s">
        <v>197</v>
      </c>
      <c r="E170" s="32" t="s">
        <v>205</v>
      </c>
      <c r="F170" s="32" t="s">
        <v>4</v>
      </c>
      <c r="G170" s="32" t="s">
        <v>5</v>
      </c>
      <c r="H170" s="33">
        <v>28.9</v>
      </c>
      <c r="I170" s="34">
        <v>0.12698999999999999</v>
      </c>
      <c r="J170" s="34">
        <v>287.66899999999998</v>
      </c>
      <c r="K170" s="35">
        <v>7265</v>
      </c>
    </row>
    <row r="171" spans="1:11" x14ac:dyDescent="0.25">
      <c r="A171" s="31">
        <v>2016</v>
      </c>
      <c r="B171" s="32" t="s">
        <v>195</v>
      </c>
      <c r="C171" s="32" t="s">
        <v>196</v>
      </c>
      <c r="D171" s="32" t="s">
        <v>197</v>
      </c>
      <c r="E171" s="32" t="s">
        <v>205</v>
      </c>
      <c r="F171" s="32" t="s">
        <v>4</v>
      </c>
      <c r="G171" s="32" t="s">
        <v>8</v>
      </c>
      <c r="H171" s="33">
        <v>26.9</v>
      </c>
      <c r="I171" s="34">
        <v>5.45</v>
      </c>
      <c r="J171" s="34">
        <v>130</v>
      </c>
      <c r="K171" s="35">
        <v>342</v>
      </c>
    </row>
    <row r="172" spans="1:11" x14ac:dyDescent="0.25">
      <c r="A172" s="31">
        <v>2016</v>
      </c>
      <c r="B172" s="32" t="s">
        <v>195</v>
      </c>
      <c r="C172" s="32" t="s">
        <v>206</v>
      </c>
      <c r="D172" s="32" t="s">
        <v>207</v>
      </c>
      <c r="E172" s="32" t="s">
        <v>208</v>
      </c>
      <c r="F172" s="32" t="s">
        <v>4</v>
      </c>
      <c r="G172" s="32" t="s">
        <v>5</v>
      </c>
      <c r="H172" s="33">
        <v>27.4</v>
      </c>
      <c r="I172" s="34">
        <v>2.36327</v>
      </c>
      <c r="J172" s="34">
        <v>264.48200000000003</v>
      </c>
      <c r="K172" s="35">
        <v>8701</v>
      </c>
    </row>
    <row r="173" spans="1:11" x14ac:dyDescent="0.25">
      <c r="A173" s="31">
        <v>2016</v>
      </c>
      <c r="B173" s="32" t="s">
        <v>195</v>
      </c>
      <c r="C173" s="32" t="s">
        <v>206</v>
      </c>
      <c r="D173" s="32" t="s">
        <v>207</v>
      </c>
      <c r="E173" s="32" t="s">
        <v>208</v>
      </c>
      <c r="F173" s="32" t="s">
        <v>4</v>
      </c>
      <c r="G173" s="32" t="s">
        <v>8</v>
      </c>
      <c r="H173" s="33">
        <v>27.5</v>
      </c>
      <c r="I173" s="34">
        <v>6.75</v>
      </c>
      <c r="J173" s="34">
        <v>108</v>
      </c>
      <c r="K173" s="35">
        <v>361</v>
      </c>
    </row>
    <row r="174" spans="1:11" x14ac:dyDescent="0.25">
      <c r="A174" s="31">
        <v>2016</v>
      </c>
      <c r="B174" s="32" t="s">
        <v>195</v>
      </c>
      <c r="C174" s="32" t="s">
        <v>196</v>
      </c>
      <c r="D174" s="32" t="s">
        <v>197</v>
      </c>
      <c r="E174" s="32" t="s">
        <v>209</v>
      </c>
      <c r="F174" s="32" t="s">
        <v>4</v>
      </c>
      <c r="G174" s="32" t="s">
        <v>8</v>
      </c>
      <c r="H174" s="33">
        <v>27.9</v>
      </c>
      <c r="I174" s="34">
        <v>7.33</v>
      </c>
      <c r="J174" s="34">
        <v>88.4</v>
      </c>
      <c r="K174" s="35">
        <v>354</v>
      </c>
    </row>
    <row r="175" spans="1:11" x14ac:dyDescent="0.25">
      <c r="A175" s="31">
        <v>2016</v>
      </c>
      <c r="B175" s="32" t="s">
        <v>195</v>
      </c>
      <c r="C175" s="32" t="s">
        <v>196</v>
      </c>
      <c r="D175" s="32" t="s">
        <v>197</v>
      </c>
      <c r="E175" s="32" t="s">
        <v>210</v>
      </c>
      <c r="F175" s="32" t="s">
        <v>4</v>
      </c>
      <c r="G175" s="32" t="s">
        <v>8</v>
      </c>
      <c r="H175" s="33">
        <v>29.2</v>
      </c>
      <c r="I175" s="34">
        <v>6.58</v>
      </c>
      <c r="J175" s="34">
        <v>136</v>
      </c>
      <c r="K175" s="35">
        <v>364</v>
      </c>
    </row>
    <row r="176" spans="1:11" x14ac:dyDescent="0.25">
      <c r="A176" s="31">
        <v>2016</v>
      </c>
      <c r="B176" s="32" t="s">
        <v>211</v>
      </c>
      <c r="C176" s="32" t="s">
        <v>212</v>
      </c>
      <c r="D176" s="32" t="s">
        <v>213</v>
      </c>
      <c r="E176" s="32" t="s">
        <v>214</v>
      </c>
      <c r="F176" s="32" t="s">
        <v>4</v>
      </c>
      <c r="G176" s="32" t="s">
        <v>8</v>
      </c>
      <c r="H176" s="33">
        <v>23.7</v>
      </c>
      <c r="I176" s="34">
        <v>1</v>
      </c>
      <c r="J176" s="34">
        <v>111</v>
      </c>
      <c r="K176" s="35">
        <v>337</v>
      </c>
    </row>
    <row r="177" spans="1:11" x14ac:dyDescent="0.25">
      <c r="A177" s="31">
        <v>2016</v>
      </c>
      <c r="B177" s="32" t="s">
        <v>211</v>
      </c>
      <c r="C177" s="32" t="s">
        <v>212</v>
      </c>
      <c r="D177" s="32" t="s">
        <v>213</v>
      </c>
      <c r="E177" s="32" t="s">
        <v>215</v>
      </c>
      <c r="F177" s="32" t="s">
        <v>4</v>
      </c>
      <c r="G177" s="32" t="s">
        <v>5</v>
      </c>
      <c r="H177" s="33">
        <v>19.100000000000001</v>
      </c>
      <c r="I177" s="34">
        <v>1</v>
      </c>
      <c r="J177" s="34">
        <v>154.03700000000001</v>
      </c>
      <c r="K177" s="35">
        <v>8739</v>
      </c>
    </row>
    <row r="178" spans="1:11" x14ac:dyDescent="0.25">
      <c r="A178" s="31">
        <v>2016</v>
      </c>
      <c r="B178" s="32" t="s">
        <v>211</v>
      </c>
      <c r="C178" s="32" t="s">
        <v>212</v>
      </c>
      <c r="D178" s="32" t="s">
        <v>213</v>
      </c>
      <c r="E178" s="32" t="s">
        <v>216</v>
      </c>
      <c r="F178" s="32" t="s">
        <v>4</v>
      </c>
      <c r="G178" s="32" t="s">
        <v>8</v>
      </c>
      <c r="H178" s="33">
        <v>22.2</v>
      </c>
      <c r="I178" s="34">
        <v>3</v>
      </c>
      <c r="J178" s="34">
        <v>96</v>
      </c>
      <c r="K178" s="35">
        <v>326</v>
      </c>
    </row>
    <row r="179" spans="1:11" x14ac:dyDescent="0.25">
      <c r="A179" s="31">
        <v>2016</v>
      </c>
      <c r="B179" s="32" t="s">
        <v>211</v>
      </c>
      <c r="C179" s="32" t="s">
        <v>212</v>
      </c>
      <c r="D179" s="32" t="s">
        <v>213</v>
      </c>
      <c r="E179" s="32" t="s">
        <v>217</v>
      </c>
      <c r="F179" s="32" t="s">
        <v>4</v>
      </c>
      <c r="G179" s="32" t="s">
        <v>5</v>
      </c>
      <c r="H179" s="33">
        <v>19.8</v>
      </c>
      <c r="I179" s="34">
        <v>1</v>
      </c>
      <c r="J179" s="34">
        <v>217.60599999999999</v>
      </c>
      <c r="K179" s="35">
        <v>8645</v>
      </c>
    </row>
    <row r="180" spans="1:11" x14ac:dyDescent="0.25">
      <c r="A180" s="31">
        <v>2016</v>
      </c>
      <c r="B180" s="32" t="s">
        <v>211</v>
      </c>
      <c r="C180" s="32" t="s">
        <v>212</v>
      </c>
      <c r="D180" s="32" t="s">
        <v>213</v>
      </c>
      <c r="E180" s="32" t="s">
        <v>218</v>
      </c>
      <c r="F180" s="32" t="s">
        <v>4</v>
      </c>
      <c r="G180" s="32" t="s">
        <v>5</v>
      </c>
      <c r="H180" s="33">
        <v>17</v>
      </c>
      <c r="I180" s="34">
        <v>1</v>
      </c>
      <c r="J180" s="34">
        <v>144.79300000000001</v>
      </c>
      <c r="K180" s="35">
        <v>8678</v>
      </c>
    </row>
    <row r="181" spans="1:11" x14ac:dyDescent="0.25">
      <c r="A181" s="31">
        <v>2016</v>
      </c>
      <c r="B181" s="32" t="s">
        <v>211</v>
      </c>
      <c r="C181" s="32" t="s">
        <v>212</v>
      </c>
      <c r="D181" s="32" t="s">
        <v>213</v>
      </c>
      <c r="E181" s="32" t="s">
        <v>219</v>
      </c>
      <c r="F181" s="32" t="s">
        <v>4</v>
      </c>
      <c r="G181" s="32" t="s">
        <v>5</v>
      </c>
      <c r="H181" s="33">
        <v>23.1</v>
      </c>
      <c r="I181" s="34">
        <v>1</v>
      </c>
      <c r="J181" s="34">
        <v>189.56100000000001</v>
      </c>
      <c r="K181" s="35">
        <v>8768</v>
      </c>
    </row>
    <row r="182" spans="1:11" x14ac:dyDescent="0.25">
      <c r="A182" s="31">
        <v>2016</v>
      </c>
      <c r="B182" s="32" t="s">
        <v>211</v>
      </c>
      <c r="C182" s="32" t="s">
        <v>212</v>
      </c>
      <c r="D182" s="32" t="s">
        <v>213</v>
      </c>
      <c r="E182" s="32" t="s">
        <v>220</v>
      </c>
      <c r="F182" s="32" t="s">
        <v>4</v>
      </c>
      <c r="G182" s="32" t="s">
        <v>5</v>
      </c>
      <c r="H182" s="33">
        <v>16.3</v>
      </c>
      <c r="I182" s="34">
        <v>1</v>
      </c>
      <c r="J182" s="34">
        <v>262.322</v>
      </c>
      <c r="K182" s="35">
        <v>8775</v>
      </c>
    </row>
    <row r="183" spans="1:11" x14ac:dyDescent="0.25">
      <c r="A183" s="31">
        <v>2016</v>
      </c>
      <c r="B183" s="32" t="s">
        <v>211</v>
      </c>
      <c r="C183" s="32" t="s">
        <v>212</v>
      </c>
      <c r="D183" s="32" t="s">
        <v>213</v>
      </c>
      <c r="E183" s="32" t="s">
        <v>221</v>
      </c>
      <c r="F183" s="32" t="s">
        <v>4</v>
      </c>
      <c r="G183" s="32" t="s">
        <v>8</v>
      </c>
      <c r="H183" s="33">
        <v>20.7</v>
      </c>
      <c r="I183" s="34">
        <v>2</v>
      </c>
      <c r="J183" s="34">
        <v>81</v>
      </c>
      <c r="K183" s="35">
        <v>299</v>
      </c>
    </row>
    <row r="184" spans="1:11" x14ac:dyDescent="0.25">
      <c r="A184" s="31">
        <v>2016</v>
      </c>
      <c r="B184" s="32" t="s">
        <v>211</v>
      </c>
      <c r="C184" s="32" t="s">
        <v>212</v>
      </c>
      <c r="D184" s="32" t="s">
        <v>213</v>
      </c>
      <c r="E184" s="32" t="s">
        <v>222</v>
      </c>
      <c r="F184" s="32" t="s">
        <v>4</v>
      </c>
      <c r="G184" s="32" t="s">
        <v>5</v>
      </c>
      <c r="H184" s="33">
        <v>15.4</v>
      </c>
      <c r="I184" s="34">
        <v>1</v>
      </c>
      <c r="J184" s="34">
        <v>182.06299999999999</v>
      </c>
      <c r="K184" s="35">
        <v>8673</v>
      </c>
    </row>
    <row r="185" spans="1:11" x14ac:dyDescent="0.25">
      <c r="A185" s="31">
        <v>2016</v>
      </c>
      <c r="B185" s="32" t="s">
        <v>211</v>
      </c>
      <c r="C185" s="32" t="s">
        <v>212</v>
      </c>
      <c r="D185" s="32" t="s">
        <v>213</v>
      </c>
      <c r="E185" s="32" t="s">
        <v>223</v>
      </c>
      <c r="F185" s="32" t="s">
        <v>4</v>
      </c>
      <c r="G185" s="32" t="s">
        <v>5</v>
      </c>
      <c r="H185" s="33">
        <v>15.3</v>
      </c>
      <c r="I185" s="34">
        <v>1</v>
      </c>
      <c r="J185" s="34">
        <v>203.05600000000001</v>
      </c>
      <c r="K185" s="35">
        <v>8429</v>
      </c>
    </row>
    <row r="186" spans="1:11" x14ac:dyDescent="0.25">
      <c r="A186" s="31">
        <v>2016</v>
      </c>
      <c r="B186" s="32" t="s">
        <v>211</v>
      </c>
      <c r="C186" s="32" t="s">
        <v>224</v>
      </c>
      <c r="D186" s="32" t="s">
        <v>225</v>
      </c>
      <c r="E186" s="32" t="s">
        <v>226</v>
      </c>
      <c r="F186" s="32" t="s">
        <v>4</v>
      </c>
      <c r="G186" s="32" t="s">
        <v>5</v>
      </c>
      <c r="H186" s="33">
        <v>32</v>
      </c>
      <c r="I186" s="34">
        <v>1</v>
      </c>
      <c r="J186" s="34">
        <v>318</v>
      </c>
      <c r="K186" s="35">
        <v>6461</v>
      </c>
    </row>
    <row r="187" spans="1:11" x14ac:dyDescent="0.25">
      <c r="A187" s="31">
        <v>2016</v>
      </c>
      <c r="B187" s="32" t="s">
        <v>211</v>
      </c>
      <c r="C187" s="32" t="s">
        <v>224</v>
      </c>
      <c r="D187" s="32" t="s">
        <v>225</v>
      </c>
      <c r="E187" s="32" t="s">
        <v>226</v>
      </c>
      <c r="F187" s="32" t="s">
        <v>4</v>
      </c>
      <c r="G187" s="32" t="s">
        <v>8</v>
      </c>
      <c r="H187" s="33">
        <v>28.8</v>
      </c>
      <c r="I187" s="34">
        <v>6</v>
      </c>
      <c r="J187" s="34">
        <v>116</v>
      </c>
      <c r="K187" s="35">
        <v>365</v>
      </c>
    </row>
    <row r="188" spans="1:11" x14ac:dyDescent="0.25">
      <c r="A188" s="31">
        <v>2016</v>
      </c>
      <c r="B188" s="32" t="s">
        <v>211</v>
      </c>
      <c r="C188" s="32" t="s">
        <v>224</v>
      </c>
      <c r="D188" s="32" t="s">
        <v>225</v>
      </c>
      <c r="E188" s="32" t="s">
        <v>227</v>
      </c>
      <c r="F188" s="32" t="s">
        <v>4</v>
      </c>
      <c r="G188" s="32" t="s">
        <v>8</v>
      </c>
      <c r="H188" s="33">
        <v>22.5</v>
      </c>
      <c r="I188" s="34">
        <v>1</v>
      </c>
      <c r="J188" s="34">
        <v>85</v>
      </c>
      <c r="K188" s="35">
        <v>364</v>
      </c>
    </row>
    <row r="189" spans="1:11" x14ac:dyDescent="0.25">
      <c r="A189" s="31">
        <v>2016</v>
      </c>
      <c r="B189" s="32" t="s">
        <v>211</v>
      </c>
      <c r="C189" s="32" t="s">
        <v>224</v>
      </c>
      <c r="D189" s="32" t="s">
        <v>225</v>
      </c>
      <c r="E189" s="32" t="s">
        <v>228</v>
      </c>
      <c r="F189" s="32" t="s">
        <v>4</v>
      </c>
      <c r="G189" s="32" t="s">
        <v>5</v>
      </c>
      <c r="H189" s="33">
        <v>45</v>
      </c>
      <c r="I189" s="34">
        <v>1</v>
      </c>
      <c r="J189" s="34">
        <v>418</v>
      </c>
      <c r="K189" s="35">
        <v>2648</v>
      </c>
    </row>
    <row r="190" spans="1:11" x14ac:dyDescent="0.25">
      <c r="A190" s="31">
        <v>2016</v>
      </c>
      <c r="B190" s="32" t="s">
        <v>211</v>
      </c>
      <c r="C190" s="32" t="s">
        <v>224</v>
      </c>
      <c r="D190" s="32" t="s">
        <v>225</v>
      </c>
      <c r="E190" s="32" t="s">
        <v>228</v>
      </c>
      <c r="F190" s="32" t="s">
        <v>4</v>
      </c>
      <c r="G190" s="32" t="s">
        <v>8</v>
      </c>
      <c r="H190" s="33">
        <v>28.9</v>
      </c>
      <c r="I190" s="34">
        <v>1</v>
      </c>
      <c r="J190" s="34">
        <v>128</v>
      </c>
      <c r="K190" s="35">
        <v>354</v>
      </c>
    </row>
    <row r="191" spans="1:11" x14ac:dyDescent="0.25">
      <c r="A191" s="31">
        <v>2016</v>
      </c>
      <c r="B191" s="32" t="s">
        <v>211</v>
      </c>
      <c r="C191" s="32" t="s">
        <v>224</v>
      </c>
      <c r="D191" s="32" t="s">
        <v>225</v>
      </c>
      <c r="E191" s="32" t="s">
        <v>229</v>
      </c>
      <c r="F191" s="32" t="s">
        <v>4</v>
      </c>
      <c r="G191" s="32" t="s">
        <v>8</v>
      </c>
      <c r="H191" s="33">
        <v>20.2</v>
      </c>
      <c r="I191" s="34">
        <v>4</v>
      </c>
      <c r="J191" s="34">
        <v>85</v>
      </c>
      <c r="K191" s="35">
        <v>321</v>
      </c>
    </row>
    <row r="192" spans="1:11" x14ac:dyDescent="0.25">
      <c r="A192" s="31">
        <v>2016</v>
      </c>
      <c r="B192" s="32" t="s">
        <v>211</v>
      </c>
      <c r="C192" s="32" t="s">
        <v>224</v>
      </c>
      <c r="D192" s="32" t="s">
        <v>225</v>
      </c>
      <c r="E192" s="32" t="s">
        <v>230</v>
      </c>
      <c r="F192" s="32" t="s">
        <v>4</v>
      </c>
      <c r="G192" s="32" t="s">
        <v>5</v>
      </c>
      <c r="H192" s="33">
        <v>23</v>
      </c>
      <c r="I192" s="34">
        <v>1</v>
      </c>
      <c r="J192" s="34">
        <v>247.381</v>
      </c>
      <c r="K192" s="35">
        <v>7846</v>
      </c>
    </row>
    <row r="193" spans="1:11" x14ac:dyDescent="0.25">
      <c r="A193" s="31">
        <v>2016</v>
      </c>
      <c r="B193" s="32" t="s">
        <v>211</v>
      </c>
      <c r="C193" s="32" t="s">
        <v>224</v>
      </c>
      <c r="D193" s="32" t="s">
        <v>225</v>
      </c>
      <c r="E193" s="32" t="s">
        <v>230</v>
      </c>
      <c r="F193" s="32" t="s">
        <v>4</v>
      </c>
      <c r="G193" s="32" t="s">
        <v>8</v>
      </c>
      <c r="H193" s="33">
        <v>22.7</v>
      </c>
      <c r="I193" s="34">
        <v>5</v>
      </c>
      <c r="J193" s="34">
        <v>78</v>
      </c>
      <c r="K193" s="35">
        <v>361</v>
      </c>
    </row>
    <row r="194" spans="1:11" x14ac:dyDescent="0.25">
      <c r="A194" s="31">
        <v>2016</v>
      </c>
      <c r="B194" s="32" t="s">
        <v>211</v>
      </c>
      <c r="C194" s="32" t="s">
        <v>224</v>
      </c>
      <c r="D194" s="32" t="s">
        <v>225</v>
      </c>
      <c r="E194" s="32" t="s">
        <v>231</v>
      </c>
      <c r="F194" s="32" t="s">
        <v>4</v>
      </c>
      <c r="G194" s="32" t="s">
        <v>5</v>
      </c>
      <c r="H194" s="33">
        <v>19.399999999999999</v>
      </c>
      <c r="I194" s="34">
        <v>1</v>
      </c>
      <c r="J194" s="34">
        <v>174</v>
      </c>
      <c r="K194" s="35">
        <v>7761</v>
      </c>
    </row>
    <row r="195" spans="1:11" x14ac:dyDescent="0.25">
      <c r="A195" s="31">
        <v>2016</v>
      </c>
      <c r="B195" s="32" t="s">
        <v>211</v>
      </c>
      <c r="C195" s="32" t="s">
        <v>224</v>
      </c>
      <c r="D195" s="32" t="s">
        <v>225</v>
      </c>
      <c r="E195" s="32" t="s">
        <v>231</v>
      </c>
      <c r="F195" s="32" t="s">
        <v>4</v>
      </c>
      <c r="G195" s="32" t="s">
        <v>8</v>
      </c>
      <c r="H195" s="33">
        <v>19.2</v>
      </c>
      <c r="I195" s="34">
        <v>1</v>
      </c>
      <c r="J195" s="34">
        <v>70</v>
      </c>
      <c r="K195" s="35">
        <v>333</v>
      </c>
    </row>
    <row r="196" spans="1:11" x14ac:dyDescent="0.25">
      <c r="A196" s="31">
        <v>2016</v>
      </c>
      <c r="B196" s="32" t="s">
        <v>211</v>
      </c>
      <c r="C196" s="32" t="s">
        <v>212</v>
      </c>
      <c r="D196" s="32" t="s">
        <v>213</v>
      </c>
      <c r="E196" s="32" t="s">
        <v>232</v>
      </c>
      <c r="F196" s="32" t="s">
        <v>4</v>
      </c>
      <c r="G196" s="32" t="s">
        <v>5</v>
      </c>
      <c r="H196" s="33">
        <v>16.7</v>
      </c>
      <c r="I196" s="34">
        <v>1</v>
      </c>
      <c r="J196" s="34">
        <v>249.048</v>
      </c>
      <c r="K196" s="35">
        <v>8698</v>
      </c>
    </row>
    <row r="197" spans="1:11" x14ac:dyDescent="0.25">
      <c r="A197" s="31">
        <v>2016</v>
      </c>
      <c r="B197" s="32" t="s">
        <v>211</v>
      </c>
      <c r="C197" s="32" t="s">
        <v>224</v>
      </c>
      <c r="D197" s="32" t="s">
        <v>225</v>
      </c>
      <c r="E197" s="32" t="s">
        <v>233</v>
      </c>
      <c r="F197" s="32" t="s">
        <v>4</v>
      </c>
      <c r="G197" s="32" t="s">
        <v>5</v>
      </c>
      <c r="H197" s="33">
        <v>42.4</v>
      </c>
      <c r="I197" s="34">
        <v>0.4</v>
      </c>
      <c r="J197" s="34">
        <v>488</v>
      </c>
      <c r="K197" s="35">
        <v>8726</v>
      </c>
    </row>
    <row r="198" spans="1:11" x14ac:dyDescent="0.25">
      <c r="A198" s="31">
        <v>2016</v>
      </c>
      <c r="B198" s="32" t="s">
        <v>211</v>
      </c>
      <c r="C198" s="32" t="s">
        <v>224</v>
      </c>
      <c r="D198" s="32" t="s">
        <v>225</v>
      </c>
      <c r="E198" s="32" t="s">
        <v>234</v>
      </c>
      <c r="F198" s="32" t="s">
        <v>4</v>
      </c>
      <c r="G198" s="32" t="s">
        <v>5</v>
      </c>
      <c r="H198" s="33">
        <v>20</v>
      </c>
      <c r="I198" s="34">
        <v>0.58279999999999998</v>
      </c>
      <c r="J198" s="34">
        <v>287.41399999999999</v>
      </c>
      <c r="K198" s="35">
        <v>8664</v>
      </c>
    </row>
    <row r="199" spans="1:11" x14ac:dyDescent="0.25">
      <c r="A199" s="31">
        <v>2016</v>
      </c>
      <c r="B199" s="32" t="s">
        <v>211</v>
      </c>
      <c r="C199" s="32" t="s">
        <v>224</v>
      </c>
      <c r="D199" s="32" t="s">
        <v>225</v>
      </c>
      <c r="E199" s="32" t="s">
        <v>235</v>
      </c>
      <c r="F199" s="32" t="s">
        <v>4</v>
      </c>
      <c r="G199" s="32" t="s">
        <v>8</v>
      </c>
      <c r="H199" s="33">
        <v>29.1</v>
      </c>
      <c r="I199" s="34">
        <v>3</v>
      </c>
      <c r="J199" s="34">
        <v>199</v>
      </c>
      <c r="K199" s="35">
        <v>339</v>
      </c>
    </row>
    <row r="200" spans="1:11" x14ac:dyDescent="0.25">
      <c r="A200" s="31">
        <v>2016</v>
      </c>
      <c r="B200" s="32" t="s">
        <v>236</v>
      </c>
      <c r="C200" s="32" t="s">
        <v>237</v>
      </c>
      <c r="D200" s="32" t="s">
        <v>238</v>
      </c>
      <c r="E200" s="32" t="s">
        <v>239</v>
      </c>
      <c r="F200" s="32" t="s">
        <v>4</v>
      </c>
      <c r="G200" s="32" t="s">
        <v>8</v>
      </c>
      <c r="H200" s="33">
        <v>27</v>
      </c>
      <c r="I200" s="34">
        <v>6.2</v>
      </c>
      <c r="J200" s="34">
        <v>137.58024154</v>
      </c>
      <c r="K200" s="35">
        <v>321</v>
      </c>
    </row>
    <row r="201" spans="1:11" x14ac:dyDescent="0.25">
      <c r="A201" s="31">
        <v>2016</v>
      </c>
      <c r="B201" s="32" t="s">
        <v>236</v>
      </c>
      <c r="C201" s="32" t="s">
        <v>240</v>
      </c>
      <c r="D201" s="32" t="s">
        <v>241</v>
      </c>
      <c r="E201" s="32" t="s">
        <v>242</v>
      </c>
      <c r="F201" s="32" t="s">
        <v>4</v>
      </c>
      <c r="G201" s="32" t="s">
        <v>5</v>
      </c>
      <c r="H201" s="33">
        <v>35</v>
      </c>
      <c r="I201" s="34">
        <v>0</v>
      </c>
      <c r="J201" s="34">
        <v>346</v>
      </c>
      <c r="K201" s="35">
        <v>8229</v>
      </c>
    </row>
    <row r="202" spans="1:11" x14ac:dyDescent="0.25">
      <c r="A202" s="31">
        <v>2016</v>
      </c>
      <c r="B202" s="32" t="s">
        <v>236</v>
      </c>
      <c r="C202" s="32" t="s">
        <v>240</v>
      </c>
      <c r="D202" s="32" t="s">
        <v>241</v>
      </c>
      <c r="E202" s="32" t="s">
        <v>242</v>
      </c>
      <c r="F202" s="32" t="s">
        <v>4</v>
      </c>
      <c r="G202" s="32" t="s">
        <v>8</v>
      </c>
      <c r="H202" s="33">
        <v>32.799999999999997</v>
      </c>
      <c r="I202" s="34">
        <v>6</v>
      </c>
      <c r="J202" s="34">
        <v>128.55247602</v>
      </c>
      <c r="K202" s="35">
        <v>336</v>
      </c>
    </row>
    <row r="203" spans="1:11" x14ac:dyDescent="0.25">
      <c r="A203" s="31">
        <v>2016</v>
      </c>
      <c r="B203" s="32" t="s">
        <v>236</v>
      </c>
      <c r="C203" s="32" t="s">
        <v>240</v>
      </c>
      <c r="D203" s="32" t="s">
        <v>241</v>
      </c>
      <c r="E203" s="32" t="s">
        <v>243</v>
      </c>
      <c r="F203" s="32" t="s">
        <v>4</v>
      </c>
      <c r="G203" s="32" t="s">
        <v>8</v>
      </c>
      <c r="H203" s="33">
        <v>28</v>
      </c>
      <c r="I203" s="34">
        <v>4.4000000000000004</v>
      </c>
      <c r="J203" s="34">
        <v>132.6</v>
      </c>
      <c r="K203" s="35">
        <v>366</v>
      </c>
    </row>
    <row r="204" spans="1:11" x14ac:dyDescent="0.25">
      <c r="A204" s="31">
        <v>2016</v>
      </c>
      <c r="B204" s="32" t="s">
        <v>236</v>
      </c>
      <c r="C204" s="32" t="s">
        <v>237</v>
      </c>
      <c r="D204" s="32" t="s">
        <v>238</v>
      </c>
      <c r="E204" s="32" t="s">
        <v>244</v>
      </c>
      <c r="F204" s="32" t="s">
        <v>4</v>
      </c>
      <c r="G204" s="32" t="s">
        <v>5</v>
      </c>
      <c r="H204" s="33">
        <v>27.4</v>
      </c>
      <c r="I204" s="34">
        <v>1.62</v>
      </c>
      <c r="J204" s="34">
        <v>277.55</v>
      </c>
      <c r="K204" s="35">
        <v>8681</v>
      </c>
    </row>
    <row r="205" spans="1:11" x14ac:dyDescent="0.25">
      <c r="A205" s="31">
        <v>2016</v>
      </c>
      <c r="B205" s="32" t="s">
        <v>236</v>
      </c>
      <c r="C205" s="32" t="s">
        <v>237</v>
      </c>
      <c r="D205" s="32" t="s">
        <v>238</v>
      </c>
      <c r="E205" s="32" t="s">
        <v>245</v>
      </c>
      <c r="F205" s="32" t="s">
        <v>4</v>
      </c>
      <c r="G205" s="32" t="s">
        <v>5</v>
      </c>
      <c r="H205" s="33">
        <v>34.6</v>
      </c>
      <c r="I205" s="34">
        <v>0</v>
      </c>
      <c r="J205" s="34">
        <v>330.74</v>
      </c>
      <c r="K205" s="35">
        <v>8664</v>
      </c>
    </row>
    <row r="206" spans="1:11" x14ac:dyDescent="0.25">
      <c r="A206" s="31">
        <v>2016</v>
      </c>
      <c r="B206" s="32" t="s">
        <v>236</v>
      </c>
      <c r="C206" s="32" t="s">
        <v>237</v>
      </c>
      <c r="D206" s="32" t="s">
        <v>238</v>
      </c>
      <c r="E206" s="32" t="s">
        <v>246</v>
      </c>
      <c r="F206" s="32" t="s">
        <v>4</v>
      </c>
      <c r="G206" s="32" t="s">
        <v>8</v>
      </c>
      <c r="H206" s="33">
        <v>19.899999999999999</v>
      </c>
      <c r="I206" s="34">
        <v>1</v>
      </c>
      <c r="J206" s="34">
        <v>136</v>
      </c>
      <c r="K206" s="35">
        <v>335</v>
      </c>
    </row>
    <row r="207" spans="1:11" x14ac:dyDescent="0.25">
      <c r="A207" s="31">
        <v>2016</v>
      </c>
      <c r="B207" s="32" t="s">
        <v>236</v>
      </c>
      <c r="C207" s="32" t="s">
        <v>237</v>
      </c>
      <c r="D207" s="32" t="s">
        <v>238</v>
      </c>
      <c r="E207" s="32" t="s">
        <v>247</v>
      </c>
      <c r="F207" s="32" t="s">
        <v>4</v>
      </c>
      <c r="G207" s="32" t="s">
        <v>5</v>
      </c>
      <c r="H207" s="33">
        <v>29.7</v>
      </c>
      <c r="I207" s="34">
        <v>1.67</v>
      </c>
      <c r="J207" s="34">
        <v>326.56</v>
      </c>
      <c r="K207" s="35">
        <v>8542</v>
      </c>
    </row>
    <row r="208" spans="1:11" x14ac:dyDescent="0.25">
      <c r="A208" s="31">
        <v>2016</v>
      </c>
      <c r="B208" s="32" t="s">
        <v>236</v>
      </c>
      <c r="C208" s="32" t="s">
        <v>237</v>
      </c>
      <c r="D208" s="32" t="s">
        <v>238</v>
      </c>
      <c r="E208" s="32" t="s">
        <v>248</v>
      </c>
      <c r="F208" s="32" t="s">
        <v>4</v>
      </c>
      <c r="G208" s="32" t="s">
        <v>8</v>
      </c>
      <c r="H208" s="33">
        <v>29</v>
      </c>
      <c r="I208" s="34">
        <v>8.1999999999999993</v>
      </c>
      <c r="J208" s="34">
        <v>122.57830464</v>
      </c>
      <c r="K208" s="35">
        <v>348</v>
      </c>
    </row>
    <row r="209" spans="1:11" x14ac:dyDescent="0.25">
      <c r="A209" s="31">
        <v>2016</v>
      </c>
      <c r="B209" s="32" t="s">
        <v>249</v>
      </c>
      <c r="C209" s="32" t="s">
        <v>250</v>
      </c>
      <c r="D209" s="32" t="s">
        <v>251</v>
      </c>
      <c r="E209" s="32" t="s">
        <v>252</v>
      </c>
      <c r="F209" s="32" t="s">
        <v>4</v>
      </c>
      <c r="G209" s="32" t="s">
        <v>5</v>
      </c>
      <c r="H209" s="33">
        <v>35.799999999999997</v>
      </c>
      <c r="I209" s="34">
        <v>4.1339699999999997</v>
      </c>
      <c r="J209" s="34">
        <v>381.74900000000002</v>
      </c>
      <c r="K209" s="35">
        <v>8720</v>
      </c>
    </row>
    <row r="210" spans="1:11" x14ac:dyDescent="0.25">
      <c r="A210" s="31">
        <v>2016</v>
      </c>
      <c r="B210" s="32" t="s">
        <v>249</v>
      </c>
      <c r="C210" s="32" t="s">
        <v>250</v>
      </c>
      <c r="D210" s="32" t="s">
        <v>251</v>
      </c>
      <c r="E210" s="32" t="s">
        <v>252</v>
      </c>
      <c r="F210" s="32" t="s">
        <v>4</v>
      </c>
      <c r="G210" s="32" t="s">
        <v>8</v>
      </c>
      <c r="H210" s="33">
        <v>35.9</v>
      </c>
      <c r="I210" s="34">
        <v>10.6</v>
      </c>
      <c r="J210" s="34">
        <v>247.3</v>
      </c>
      <c r="K210" s="35">
        <v>354</v>
      </c>
    </row>
    <row r="211" spans="1:11" x14ac:dyDescent="0.25">
      <c r="A211" s="31">
        <v>2016</v>
      </c>
      <c r="B211" s="32" t="s">
        <v>249</v>
      </c>
      <c r="C211" s="32" t="s">
        <v>253</v>
      </c>
      <c r="D211" s="32" t="s">
        <v>254</v>
      </c>
      <c r="E211" s="32" t="s">
        <v>255</v>
      </c>
      <c r="F211" s="32" t="s">
        <v>4</v>
      </c>
      <c r="G211" s="32" t="s">
        <v>5</v>
      </c>
      <c r="H211" s="33">
        <v>30</v>
      </c>
      <c r="I211" s="34">
        <v>1.06046</v>
      </c>
      <c r="J211" s="34">
        <v>377.56299999999999</v>
      </c>
      <c r="K211" s="35">
        <v>8652</v>
      </c>
    </row>
    <row r="212" spans="1:11" x14ac:dyDescent="0.25">
      <c r="A212" s="31">
        <v>2016</v>
      </c>
      <c r="B212" s="32" t="s">
        <v>249</v>
      </c>
      <c r="C212" s="32" t="s">
        <v>253</v>
      </c>
      <c r="D212" s="32" t="s">
        <v>254</v>
      </c>
      <c r="E212" s="32" t="s">
        <v>255</v>
      </c>
      <c r="F212" s="32" t="s">
        <v>4</v>
      </c>
      <c r="G212" s="32" t="s">
        <v>8</v>
      </c>
      <c r="H212" s="33">
        <v>30.2</v>
      </c>
      <c r="I212" s="34">
        <v>8.1999999999999993</v>
      </c>
      <c r="J212" s="34">
        <v>168.9</v>
      </c>
      <c r="K212" s="35">
        <v>354</v>
      </c>
    </row>
    <row r="213" spans="1:11" x14ac:dyDescent="0.25">
      <c r="A213" s="31">
        <v>2016</v>
      </c>
      <c r="B213" s="32" t="s">
        <v>249</v>
      </c>
      <c r="C213" s="32" t="s">
        <v>256</v>
      </c>
      <c r="D213" s="32" t="s">
        <v>257</v>
      </c>
      <c r="E213" s="32" t="s">
        <v>258</v>
      </c>
      <c r="F213" s="32" t="s">
        <v>4</v>
      </c>
      <c r="G213" s="32" t="s">
        <v>5</v>
      </c>
      <c r="H213" s="33">
        <v>39.700000000000003</v>
      </c>
      <c r="I213" s="34">
        <v>4.0184899999999999</v>
      </c>
      <c r="J213" s="34">
        <v>398.54399999999998</v>
      </c>
      <c r="K213" s="35">
        <v>8746</v>
      </c>
    </row>
    <row r="214" spans="1:11" x14ac:dyDescent="0.25">
      <c r="A214" s="31">
        <v>2016</v>
      </c>
      <c r="B214" s="32" t="s">
        <v>249</v>
      </c>
      <c r="C214" s="32" t="s">
        <v>256</v>
      </c>
      <c r="D214" s="32" t="s">
        <v>257</v>
      </c>
      <c r="E214" s="32" t="s">
        <v>259</v>
      </c>
      <c r="F214" s="32" t="s">
        <v>4</v>
      </c>
      <c r="G214" s="32" t="s">
        <v>5</v>
      </c>
      <c r="H214" s="33">
        <v>30.9</v>
      </c>
      <c r="I214" s="34">
        <v>3.4332699999999998</v>
      </c>
      <c r="J214" s="34">
        <v>309.90300000000002</v>
      </c>
      <c r="K214" s="35">
        <v>8687</v>
      </c>
    </row>
    <row r="215" spans="1:11" x14ac:dyDescent="0.25">
      <c r="A215" s="31">
        <v>2016</v>
      </c>
      <c r="B215" s="32" t="s">
        <v>249</v>
      </c>
      <c r="C215" s="32" t="s">
        <v>256</v>
      </c>
      <c r="D215" s="32" t="s">
        <v>257</v>
      </c>
      <c r="E215" s="32" t="s">
        <v>259</v>
      </c>
      <c r="F215" s="32" t="s">
        <v>4</v>
      </c>
      <c r="G215" s="32" t="s">
        <v>8</v>
      </c>
      <c r="H215" s="33">
        <v>30.3</v>
      </c>
      <c r="I215" s="34">
        <v>10</v>
      </c>
      <c r="J215" s="34">
        <v>174.7</v>
      </c>
      <c r="K215" s="35">
        <v>346</v>
      </c>
    </row>
    <row r="216" spans="1:11" x14ac:dyDescent="0.25">
      <c r="A216" s="31">
        <v>2016</v>
      </c>
      <c r="B216" s="32" t="s">
        <v>249</v>
      </c>
      <c r="C216" s="32" t="s">
        <v>260</v>
      </c>
      <c r="D216" s="32" t="s">
        <v>261</v>
      </c>
      <c r="E216" s="32" t="s">
        <v>262</v>
      </c>
      <c r="F216" s="32" t="s">
        <v>4</v>
      </c>
      <c r="G216" s="32" t="s">
        <v>5</v>
      </c>
      <c r="H216" s="33">
        <v>38.799999999999997</v>
      </c>
      <c r="I216" s="34">
        <v>3.8380999999999998</v>
      </c>
      <c r="J216" s="34">
        <v>445.363</v>
      </c>
      <c r="K216" s="35">
        <v>8717</v>
      </c>
    </row>
    <row r="217" spans="1:11" x14ac:dyDescent="0.25">
      <c r="A217" s="31">
        <v>2016</v>
      </c>
      <c r="B217" s="32" t="s">
        <v>249</v>
      </c>
      <c r="C217" s="32" t="s">
        <v>260</v>
      </c>
      <c r="D217" s="32" t="s">
        <v>261</v>
      </c>
      <c r="E217" s="32" t="s">
        <v>262</v>
      </c>
      <c r="F217" s="32" t="s">
        <v>4</v>
      </c>
      <c r="G217" s="32" t="s">
        <v>8</v>
      </c>
      <c r="H217" s="33">
        <v>38.4</v>
      </c>
      <c r="I217" s="34">
        <v>11</v>
      </c>
      <c r="J217" s="34">
        <v>182.1</v>
      </c>
      <c r="K217" s="35">
        <v>358</v>
      </c>
    </row>
    <row r="218" spans="1:11" x14ac:dyDescent="0.25">
      <c r="A218" s="31">
        <v>2016</v>
      </c>
      <c r="B218" s="32" t="s">
        <v>249</v>
      </c>
      <c r="C218" s="32" t="s">
        <v>260</v>
      </c>
      <c r="D218" s="32" t="s">
        <v>261</v>
      </c>
      <c r="E218" s="32" t="s">
        <v>263</v>
      </c>
      <c r="F218" s="32" t="s">
        <v>4</v>
      </c>
      <c r="G218" s="32" t="s">
        <v>5</v>
      </c>
      <c r="H218" s="33">
        <v>46.1</v>
      </c>
      <c r="I218" s="34">
        <v>6.9059900000000001</v>
      </c>
      <c r="J218" s="34">
        <v>445.10300000000001</v>
      </c>
      <c r="K218" s="35">
        <v>8725</v>
      </c>
    </row>
    <row r="219" spans="1:11" x14ac:dyDescent="0.25">
      <c r="A219" s="31">
        <v>2016</v>
      </c>
      <c r="B219" s="32" t="s">
        <v>249</v>
      </c>
      <c r="C219" s="32" t="s">
        <v>253</v>
      </c>
      <c r="D219" s="32" t="s">
        <v>254</v>
      </c>
      <c r="E219" s="32" t="s">
        <v>264</v>
      </c>
      <c r="F219" s="32" t="s">
        <v>4</v>
      </c>
      <c r="G219" s="32" t="s">
        <v>8</v>
      </c>
      <c r="H219" s="33">
        <v>42.3</v>
      </c>
      <c r="I219" s="34">
        <v>9</v>
      </c>
      <c r="J219" s="34">
        <v>211.1</v>
      </c>
      <c r="K219" s="35">
        <v>358</v>
      </c>
    </row>
    <row r="220" spans="1:11" x14ac:dyDescent="0.25">
      <c r="A220" s="31">
        <v>2016</v>
      </c>
      <c r="B220" s="32" t="s">
        <v>249</v>
      </c>
      <c r="C220" s="32" t="s">
        <v>260</v>
      </c>
      <c r="D220" s="32" t="s">
        <v>261</v>
      </c>
      <c r="E220" s="32" t="s">
        <v>265</v>
      </c>
      <c r="F220" s="32" t="s">
        <v>4</v>
      </c>
      <c r="G220" s="32" t="s">
        <v>5</v>
      </c>
      <c r="H220" s="33">
        <v>38.6</v>
      </c>
      <c r="I220" s="34">
        <v>6.4192299999999998</v>
      </c>
      <c r="J220" s="34">
        <v>321.791</v>
      </c>
      <c r="K220" s="35">
        <v>8637</v>
      </c>
    </row>
    <row r="221" spans="1:11" x14ac:dyDescent="0.25">
      <c r="A221" s="31">
        <v>2016</v>
      </c>
      <c r="B221" s="32" t="s">
        <v>249</v>
      </c>
      <c r="C221" s="32" t="s">
        <v>260</v>
      </c>
      <c r="D221" s="32" t="s">
        <v>261</v>
      </c>
      <c r="E221" s="32" t="s">
        <v>265</v>
      </c>
      <c r="F221" s="32" t="s">
        <v>4</v>
      </c>
      <c r="G221" s="32" t="s">
        <v>8</v>
      </c>
      <c r="H221" s="33">
        <v>37.799999999999997</v>
      </c>
      <c r="I221" s="34">
        <v>13.1</v>
      </c>
      <c r="J221" s="34">
        <v>191.7</v>
      </c>
      <c r="K221" s="35">
        <v>357</v>
      </c>
    </row>
    <row r="222" spans="1:11" x14ac:dyDescent="0.25">
      <c r="A222" s="31">
        <v>2016</v>
      </c>
      <c r="B222" s="32" t="s">
        <v>249</v>
      </c>
      <c r="C222" s="32" t="s">
        <v>260</v>
      </c>
      <c r="D222" s="32" t="s">
        <v>261</v>
      </c>
      <c r="E222" s="32" t="s">
        <v>266</v>
      </c>
      <c r="F222" s="32" t="s">
        <v>4</v>
      </c>
      <c r="G222" s="32" t="s">
        <v>8</v>
      </c>
      <c r="H222" s="33">
        <v>46.9</v>
      </c>
      <c r="I222" s="34">
        <v>13.5</v>
      </c>
      <c r="J222" s="34">
        <v>164</v>
      </c>
      <c r="K222" s="35">
        <v>331</v>
      </c>
    </row>
    <row r="223" spans="1:11" x14ac:dyDescent="0.25">
      <c r="A223" s="31">
        <v>2016</v>
      </c>
      <c r="B223" s="32" t="s">
        <v>249</v>
      </c>
      <c r="C223" s="32" t="s">
        <v>253</v>
      </c>
      <c r="D223" s="32" t="s">
        <v>254</v>
      </c>
      <c r="E223" s="32" t="s">
        <v>267</v>
      </c>
      <c r="F223" s="32" t="s">
        <v>4</v>
      </c>
      <c r="G223" s="32" t="s">
        <v>8</v>
      </c>
      <c r="H223" s="33">
        <v>41.9</v>
      </c>
      <c r="I223" s="34">
        <v>9.5</v>
      </c>
      <c r="J223" s="34">
        <v>246.8</v>
      </c>
      <c r="K223" s="35">
        <v>360</v>
      </c>
    </row>
    <row r="224" spans="1:11" x14ac:dyDescent="0.25">
      <c r="A224" s="31">
        <v>2016</v>
      </c>
      <c r="B224" s="32" t="s">
        <v>249</v>
      </c>
      <c r="C224" s="32" t="s">
        <v>253</v>
      </c>
      <c r="D224" s="32" t="s">
        <v>254</v>
      </c>
      <c r="E224" s="32" t="s">
        <v>268</v>
      </c>
      <c r="F224" s="32" t="s">
        <v>4</v>
      </c>
      <c r="G224" s="32" t="s">
        <v>8</v>
      </c>
      <c r="H224" s="33">
        <v>35.700000000000003</v>
      </c>
      <c r="I224" s="34">
        <v>7.5</v>
      </c>
      <c r="J224" s="34">
        <v>177.5</v>
      </c>
      <c r="K224" s="35">
        <v>329</v>
      </c>
    </row>
    <row r="225" spans="1:11" x14ac:dyDescent="0.25">
      <c r="A225" s="31">
        <v>2016</v>
      </c>
      <c r="B225" s="32" t="s">
        <v>249</v>
      </c>
      <c r="C225" s="32" t="s">
        <v>253</v>
      </c>
      <c r="D225" s="32" t="s">
        <v>254</v>
      </c>
      <c r="E225" s="32" t="s">
        <v>269</v>
      </c>
      <c r="F225" s="32" t="s">
        <v>4</v>
      </c>
      <c r="G225" s="32" t="s">
        <v>8</v>
      </c>
      <c r="H225" s="33">
        <v>47.8</v>
      </c>
      <c r="I225" s="34">
        <v>7.9</v>
      </c>
      <c r="J225" s="34">
        <v>290.5</v>
      </c>
      <c r="K225" s="35">
        <v>356</v>
      </c>
    </row>
    <row r="226" spans="1:11" x14ac:dyDescent="0.25">
      <c r="A226" s="31">
        <v>2016</v>
      </c>
      <c r="B226" s="32" t="s">
        <v>249</v>
      </c>
      <c r="C226" s="32" t="s">
        <v>253</v>
      </c>
      <c r="D226" s="32" t="s">
        <v>254</v>
      </c>
      <c r="E226" s="32" t="s">
        <v>270</v>
      </c>
      <c r="F226" s="32" t="s">
        <v>4</v>
      </c>
      <c r="G226" s="32" t="s">
        <v>8</v>
      </c>
      <c r="H226" s="33">
        <v>50.9</v>
      </c>
      <c r="I226" s="34">
        <v>4.24</v>
      </c>
      <c r="J226" s="34">
        <v>423.1</v>
      </c>
      <c r="K226" s="35">
        <v>349</v>
      </c>
    </row>
    <row r="227" spans="1:11" ht="22.5" x14ac:dyDescent="0.25">
      <c r="A227" s="31">
        <v>2016</v>
      </c>
      <c r="B227" s="32" t="s">
        <v>249</v>
      </c>
      <c r="C227" s="32" t="s">
        <v>271</v>
      </c>
      <c r="D227" s="32" t="s">
        <v>272</v>
      </c>
      <c r="E227" s="32" t="s">
        <v>273</v>
      </c>
      <c r="F227" s="32" t="s">
        <v>4</v>
      </c>
      <c r="G227" s="32" t="s">
        <v>5</v>
      </c>
      <c r="H227" s="33">
        <v>48.2</v>
      </c>
      <c r="I227" s="34">
        <v>3.2090000000000001</v>
      </c>
      <c r="J227" s="34">
        <v>943.57600000000002</v>
      </c>
      <c r="K227" s="35">
        <v>8703</v>
      </c>
    </row>
    <row r="228" spans="1:11" ht="22.5" x14ac:dyDescent="0.25">
      <c r="A228" s="31">
        <v>2016</v>
      </c>
      <c r="B228" s="32" t="s">
        <v>249</v>
      </c>
      <c r="C228" s="32" t="s">
        <v>271</v>
      </c>
      <c r="D228" s="32" t="s">
        <v>272</v>
      </c>
      <c r="E228" s="32" t="s">
        <v>273</v>
      </c>
      <c r="F228" s="32" t="s">
        <v>4</v>
      </c>
      <c r="G228" s="32" t="s">
        <v>8</v>
      </c>
      <c r="H228" s="33">
        <v>47.5</v>
      </c>
      <c r="I228" s="34">
        <v>11</v>
      </c>
      <c r="J228" s="34">
        <v>287.89999999999998</v>
      </c>
      <c r="K228" s="35">
        <v>362</v>
      </c>
    </row>
    <row r="229" spans="1:11" x14ac:dyDescent="0.25">
      <c r="A229" s="31">
        <v>2016</v>
      </c>
      <c r="B229" s="32" t="s">
        <v>249</v>
      </c>
      <c r="C229" s="32" t="s">
        <v>260</v>
      </c>
      <c r="D229" s="32" t="s">
        <v>261</v>
      </c>
      <c r="E229" s="32" t="s">
        <v>274</v>
      </c>
      <c r="F229" s="32" t="s">
        <v>4</v>
      </c>
      <c r="G229" s="32" t="s">
        <v>5</v>
      </c>
      <c r="H229" s="33">
        <v>36.1</v>
      </c>
      <c r="I229" s="34">
        <v>3.3072900000000001</v>
      </c>
      <c r="J229" s="34">
        <v>408.01400000000001</v>
      </c>
      <c r="K229" s="35">
        <v>8772</v>
      </c>
    </row>
    <row r="230" spans="1:11" x14ac:dyDescent="0.25">
      <c r="A230" s="31">
        <v>2016</v>
      </c>
      <c r="B230" s="32" t="s">
        <v>249</v>
      </c>
      <c r="C230" s="32" t="s">
        <v>253</v>
      </c>
      <c r="D230" s="32" t="s">
        <v>254</v>
      </c>
      <c r="E230" s="32" t="s">
        <v>275</v>
      </c>
      <c r="F230" s="32" t="s">
        <v>4</v>
      </c>
      <c r="G230" s="32" t="s">
        <v>8</v>
      </c>
      <c r="H230" s="33">
        <v>37.9</v>
      </c>
      <c r="I230" s="34">
        <v>9.4</v>
      </c>
      <c r="J230" s="34">
        <v>178.6</v>
      </c>
      <c r="K230" s="35">
        <v>363</v>
      </c>
    </row>
    <row r="231" spans="1:11" x14ac:dyDescent="0.25">
      <c r="A231" s="31">
        <v>2016</v>
      </c>
      <c r="B231" s="32" t="s">
        <v>249</v>
      </c>
      <c r="C231" s="32" t="s">
        <v>260</v>
      </c>
      <c r="D231" s="32" t="s">
        <v>261</v>
      </c>
      <c r="E231" s="32" t="s">
        <v>276</v>
      </c>
      <c r="F231" s="32" t="s">
        <v>4</v>
      </c>
      <c r="G231" s="32" t="s">
        <v>5</v>
      </c>
      <c r="H231" s="33">
        <v>35.9</v>
      </c>
      <c r="I231" s="34">
        <v>3.2542800000000001</v>
      </c>
      <c r="J231" s="34">
        <v>519.99</v>
      </c>
      <c r="K231" s="35">
        <v>8700</v>
      </c>
    </row>
    <row r="232" spans="1:11" x14ac:dyDescent="0.25">
      <c r="A232" s="31">
        <v>2016</v>
      </c>
      <c r="B232" s="32" t="s">
        <v>249</v>
      </c>
      <c r="C232" s="32" t="s">
        <v>253</v>
      </c>
      <c r="D232" s="32" t="s">
        <v>254</v>
      </c>
      <c r="E232" s="32" t="s">
        <v>277</v>
      </c>
      <c r="F232" s="32" t="s">
        <v>4</v>
      </c>
      <c r="G232" s="32" t="s">
        <v>5</v>
      </c>
      <c r="H232" s="33">
        <v>23</v>
      </c>
      <c r="I232" s="34">
        <v>0.94908000000000003</v>
      </c>
      <c r="J232" s="34">
        <v>299.47199999999998</v>
      </c>
      <c r="K232" s="35">
        <v>8714</v>
      </c>
    </row>
    <row r="233" spans="1:11" x14ac:dyDescent="0.25">
      <c r="A233" s="31">
        <v>2016</v>
      </c>
      <c r="B233" s="32" t="s">
        <v>249</v>
      </c>
      <c r="C233" s="32" t="s">
        <v>253</v>
      </c>
      <c r="D233" s="32" t="s">
        <v>254</v>
      </c>
      <c r="E233" s="32" t="s">
        <v>278</v>
      </c>
      <c r="F233" s="32" t="s">
        <v>4</v>
      </c>
      <c r="G233" s="32" t="s">
        <v>5</v>
      </c>
      <c r="H233" s="33">
        <v>47.2</v>
      </c>
      <c r="I233" s="34">
        <v>4.5221600000000004</v>
      </c>
      <c r="J233" s="34">
        <v>751.06500000000005</v>
      </c>
      <c r="K233" s="35">
        <v>8742</v>
      </c>
    </row>
    <row r="234" spans="1:11" x14ac:dyDescent="0.25">
      <c r="A234" s="31">
        <v>2016</v>
      </c>
      <c r="B234" s="32" t="s">
        <v>249</v>
      </c>
      <c r="C234" s="32" t="s">
        <v>260</v>
      </c>
      <c r="D234" s="32" t="s">
        <v>261</v>
      </c>
      <c r="E234" s="32" t="s">
        <v>279</v>
      </c>
      <c r="F234" s="32" t="s">
        <v>4</v>
      </c>
      <c r="G234" s="32" t="s">
        <v>5</v>
      </c>
      <c r="H234" s="33">
        <v>43.2</v>
      </c>
      <c r="I234" s="34">
        <v>0.13094</v>
      </c>
      <c r="J234" s="34">
        <v>571.84699999999998</v>
      </c>
      <c r="K234" s="35">
        <v>8487</v>
      </c>
    </row>
    <row r="235" spans="1:11" x14ac:dyDescent="0.25">
      <c r="A235" s="31">
        <v>2016</v>
      </c>
      <c r="B235" s="32" t="s">
        <v>249</v>
      </c>
      <c r="C235" s="32" t="s">
        <v>260</v>
      </c>
      <c r="D235" s="32" t="s">
        <v>261</v>
      </c>
      <c r="E235" s="32" t="s">
        <v>279</v>
      </c>
      <c r="F235" s="32" t="s">
        <v>4</v>
      </c>
      <c r="G235" s="32" t="s">
        <v>8</v>
      </c>
      <c r="H235" s="33">
        <v>42.9</v>
      </c>
      <c r="I235" s="34">
        <v>6.8</v>
      </c>
      <c r="J235" s="34">
        <v>213.8</v>
      </c>
      <c r="K235" s="35">
        <v>334</v>
      </c>
    </row>
    <row r="236" spans="1:11" x14ac:dyDescent="0.25">
      <c r="A236" s="31">
        <v>2016</v>
      </c>
      <c r="B236" s="32" t="s">
        <v>249</v>
      </c>
      <c r="C236" s="32" t="s">
        <v>253</v>
      </c>
      <c r="D236" s="32" t="s">
        <v>254</v>
      </c>
      <c r="E236" s="32" t="s">
        <v>280</v>
      </c>
      <c r="F236" s="32" t="s">
        <v>4</v>
      </c>
      <c r="G236" s="32" t="s">
        <v>8</v>
      </c>
      <c r="H236" s="33">
        <v>34.799999999999997</v>
      </c>
      <c r="I236" s="34">
        <v>7.8</v>
      </c>
      <c r="J236" s="34">
        <v>177.4</v>
      </c>
      <c r="K236" s="35">
        <v>333</v>
      </c>
    </row>
    <row r="237" spans="1:11" x14ac:dyDescent="0.25">
      <c r="A237" s="31">
        <v>2016</v>
      </c>
      <c r="B237" s="32" t="s">
        <v>249</v>
      </c>
      <c r="C237" s="32" t="s">
        <v>253</v>
      </c>
      <c r="D237" s="32" t="s">
        <v>254</v>
      </c>
      <c r="E237" s="32" t="s">
        <v>281</v>
      </c>
      <c r="F237" s="32" t="s">
        <v>4</v>
      </c>
      <c r="G237" s="32" t="s">
        <v>5</v>
      </c>
      <c r="H237" s="33">
        <v>24.7</v>
      </c>
      <c r="I237" s="34">
        <v>4.3567099999999996</v>
      </c>
      <c r="J237" s="34">
        <v>129.53</v>
      </c>
      <c r="K237" s="35">
        <v>8720</v>
      </c>
    </row>
    <row r="238" spans="1:11" ht="22.5" x14ac:dyDescent="0.25">
      <c r="A238" s="31">
        <v>2016</v>
      </c>
      <c r="B238" s="32" t="s">
        <v>249</v>
      </c>
      <c r="C238" s="32" t="s">
        <v>271</v>
      </c>
      <c r="D238" s="32" t="s">
        <v>272</v>
      </c>
      <c r="E238" s="32" t="s">
        <v>282</v>
      </c>
      <c r="F238" s="32" t="s">
        <v>4</v>
      </c>
      <c r="G238" s="32" t="s">
        <v>8</v>
      </c>
      <c r="H238" s="33">
        <v>41.9</v>
      </c>
      <c r="I238" s="34">
        <v>12.2</v>
      </c>
      <c r="J238" s="34">
        <v>229.3</v>
      </c>
      <c r="K238" s="35">
        <v>339</v>
      </c>
    </row>
    <row r="239" spans="1:11" x14ac:dyDescent="0.25">
      <c r="A239" s="31">
        <v>2016</v>
      </c>
      <c r="B239" s="32" t="s">
        <v>249</v>
      </c>
      <c r="C239" s="32" t="s">
        <v>253</v>
      </c>
      <c r="D239" s="32" t="s">
        <v>254</v>
      </c>
      <c r="E239" s="32" t="s">
        <v>283</v>
      </c>
      <c r="F239" s="32" t="s">
        <v>4</v>
      </c>
      <c r="G239" s="32" t="s">
        <v>5</v>
      </c>
      <c r="H239" s="33">
        <v>44.3</v>
      </c>
      <c r="I239" s="34">
        <v>2.1309900000000002</v>
      </c>
      <c r="J239" s="34">
        <v>630.95100000000002</v>
      </c>
      <c r="K239" s="35">
        <v>8707</v>
      </c>
    </row>
    <row r="240" spans="1:11" x14ac:dyDescent="0.25">
      <c r="A240" s="31">
        <v>2016</v>
      </c>
      <c r="B240" s="32" t="s">
        <v>249</v>
      </c>
      <c r="C240" s="32" t="s">
        <v>253</v>
      </c>
      <c r="D240" s="32" t="s">
        <v>254</v>
      </c>
      <c r="E240" s="32" t="s">
        <v>283</v>
      </c>
      <c r="F240" s="32" t="s">
        <v>4</v>
      </c>
      <c r="G240" s="32" t="s">
        <v>8</v>
      </c>
      <c r="H240" s="33">
        <v>39.799999999999997</v>
      </c>
      <c r="I240" s="34">
        <v>7.3</v>
      </c>
      <c r="J240" s="34">
        <v>241.3</v>
      </c>
      <c r="K240" s="35">
        <v>349</v>
      </c>
    </row>
    <row r="241" spans="1:11" ht="22.5" x14ac:dyDescent="0.25">
      <c r="A241" s="31">
        <v>2016</v>
      </c>
      <c r="B241" s="32" t="s">
        <v>284</v>
      </c>
      <c r="C241" s="32" t="s">
        <v>285</v>
      </c>
      <c r="D241" s="32" t="s">
        <v>286</v>
      </c>
      <c r="E241" s="32" t="s">
        <v>287</v>
      </c>
      <c r="F241" s="32" t="s">
        <v>4</v>
      </c>
      <c r="G241" s="32" t="s">
        <v>5</v>
      </c>
      <c r="H241" s="33">
        <v>27.1</v>
      </c>
      <c r="I241" s="34">
        <v>1.075</v>
      </c>
      <c r="J241" s="34">
        <v>215.964</v>
      </c>
      <c r="K241" s="35">
        <v>8702</v>
      </c>
    </row>
    <row r="242" spans="1:11" ht="22.5" x14ac:dyDescent="0.25">
      <c r="A242" s="31">
        <v>2016</v>
      </c>
      <c r="B242" s="32" t="s">
        <v>284</v>
      </c>
      <c r="C242" s="32" t="s">
        <v>285</v>
      </c>
      <c r="D242" s="32" t="s">
        <v>286</v>
      </c>
      <c r="E242" s="32" t="s">
        <v>287</v>
      </c>
      <c r="F242" s="32" t="s">
        <v>4</v>
      </c>
      <c r="G242" s="32" t="s">
        <v>8</v>
      </c>
      <c r="H242" s="33">
        <v>23.2</v>
      </c>
      <c r="I242" s="34">
        <v>4.54</v>
      </c>
      <c r="J242" s="34">
        <v>86</v>
      </c>
      <c r="K242" s="35">
        <v>340</v>
      </c>
    </row>
    <row r="243" spans="1:11" ht="22.5" x14ac:dyDescent="0.25">
      <c r="A243" s="31">
        <v>2016</v>
      </c>
      <c r="B243" s="32" t="s">
        <v>284</v>
      </c>
      <c r="C243" s="32" t="s">
        <v>288</v>
      </c>
      <c r="D243" s="32" t="s">
        <v>289</v>
      </c>
      <c r="E243" s="32" t="s">
        <v>290</v>
      </c>
      <c r="F243" s="32" t="s">
        <v>4</v>
      </c>
      <c r="G243" s="32" t="s">
        <v>5</v>
      </c>
      <c r="H243" s="33">
        <v>31.7</v>
      </c>
      <c r="I243" s="34">
        <v>4.6874769446666704</v>
      </c>
      <c r="J243" s="34">
        <v>264.50900000000001</v>
      </c>
      <c r="K243" s="35">
        <v>8222</v>
      </c>
    </row>
    <row r="244" spans="1:11" ht="22.5" x14ac:dyDescent="0.25">
      <c r="A244" s="31">
        <v>2016</v>
      </c>
      <c r="B244" s="32" t="s">
        <v>284</v>
      </c>
      <c r="C244" s="32" t="s">
        <v>288</v>
      </c>
      <c r="D244" s="32" t="s">
        <v>289</v>
      </c>
      <c r="E244" s="32" t="s">
        <v>291</v>
      </c>
      <c r="F244" s="32" t="s">
        <v>4</v>
      </c>
      <c r="G244" s="32" t="s">
        <v>8</v>
      </c>
      <c r="H244" s="33">
        <v>26.2</v>
      </c>
      <c r="I244" s="34">
        <v>6</v>
      </c>
      <c r="J244" s="34">
        <v>82.9</v>
      </c>
      <c r="K244" s="35">
        <v>345</v>
      </c>
    </row>
    <row r="245" spans="1:11" ht="22.5" x14ac:dyDescent="0.25">
      <c r="A245" s="31">
        <v>2016</v>
      </c>
      <c r="B245" s="32" t="s">
        <v>284</v>
      </c>
      <c r="C245" s="32" t="s">
        <v>288</v>
      </c>
      <c r="D245" s="32" t="s">
        <v>289</v>
      </c>
      <c r="E245" s="32" t="s">
        <v>292</v>
      </c>
      <c r="F245" s="32" t="s">
        <v>4</v>
      </c>
      <c r="G245" s="32" t="s">
        <v>5</v>
      </c>
      <c r="H245" s="33">
        <v>22.6</v>
      </c>
      <c r="I245" s="34">
        <v>0.95208000000000004</v>
      </c>
      <c r="J245" s="34">
        <v>240.93899999999999</v>
      </c>
      <c r="K245" s="35">
        <v>8038</v>
      </c>
    </row>
    <row r="246" spans="1:11" ht="22.5" x14ac:dyDescent="0.25">
      <c r="A246" s="31">
        <v>2016</v>
      </c>
      <c r="B246" s="32" t="s">
        <v>284</v>
      </c>
      <c r="C246" s="32" t="s">
        <v>288</v>
      </c>
      <c r="D246" s="32" t="s">
        <v>289</v>
      </c>
      <c r="E246" s="32" t="s">
        <v>293</v>
      </c>
      <c r="F246" s="32" t="s">
        <v>4</v>
      </c>
      <c r="G246" s="32" t="s">
        <v>8</v>
      </c>
      <c r="H246" s="33">
        <v>27.8</v>
      </c>
      <c r="I246" s="34">
        <v>6.5</v>
      </c>
      <c r="J246" s="34">
        <v>88.7</v>
      </c>
      <c r="K246" s="35">
        <v>355</v>
      </c>
    </row>
    <row r="247" spans="1:11" ht="22.5" x14ac:dyDescent="0.25">
      <c r="A247" s="31">
        <v>2016</v>
      </c>
      <c r="B247" s="32" t="s">
        <v>284</v>
      </c>
      <c r="C247" s="32" t="s">
        <v>294</v>
      </c>
      <c r="D247" s="32" t="s">
        <v>295</v>
      </c>
      <c r="E247" s="32" t="s">
        <v>296</v>
      </c>
      <c r="F247" s="32" t="s">
        <v>4</v>
      </c>
      <c r="G247" s="32" t="s">
        <v>5</v>
      </c>
      <c r="H247" s="33">
        <v>24.5</v>
      </c>
      <c r="I247" s="34">
        <v>0.79083000000000003</v>
      </c>
      <c r="J247" s="34">
        <v>168.28899999999999</v>
      </c>
      <c r="K247" s="35">
        <v>8415</v>
      </c>
    </row>
    <row r="248" spans="1:11" ht="22.5" x14ac:dyDescent="0.25">
      <c r="A248" s="31">
        <v>2016</v>
      </c>
      <c r="B248" s="32" t="s">
        <v>284</v>
      </c>
      <c r="C248" s="32" t="s">
        <v>294</v>
      </c>
      <c r="D248" s="32" t="s">
        <v>295</v>
      </c>
      <c r="E248" s="32" t="s">
        <v>296</v>
      </c>
      <c r="F248" s="32" t="s">
        <v>4</v>
      </c>
      <c r="G248" s="32" t="s">
        <v>8</v>
      </c>
      <c r="H248" s="33">
        <v>23</v>
      </c>
      <c r="I248" s="34">
        <v>4.7</v>
      </c>
      <c r="J248" s="34">
        <v>83.1</v>
      </c>
      <c r="K248" s="35">
        <v>350</v>
      </c>
    </row>
    <row r="249" spans="1:11" ht="22.5" x14ac:dyDescent="0.25">
      <c r="A249" s="31">
        <v>2016</v>
      </c>
      <c r="B249" s="32" t="s">
        <v>284</v>
      </c>
      <c r="C249" s="32" t="s">
        <v>288</v>
      </c>
      <c r="D249" s="32" t="s">
        <v>289</v>
      </c>
      <c r="E249" s="32" t="s">
        <v>297</v>
      </c>
      <c r="F249" s="32" t="s">
        <v>4</v>
      </c>
      <c r="G249" s="32" t="s">
        <v>5</v>
      </c>
      <c r="H249" s="33">
        <v>28.2</v>
      </c>
      <c r="I249" s="34">
        <v>1.18319</v>
      </c>
      <c r="J249" s="34">
        <v>250.67099999999999</v>
      </c>
      <c r="K249" s="35">
        <v>7101</v>
      </c>
    </row>
    <row r="250" spans="1:11" ht="22.5" x14ac:dyDescent="0.25">
      <c r="A250" s="31">
        <v>2016</v>
      </c>
      <c r="B250" s="32" t="s">
        <v>284</v>
      </c>
      <c r="C250" s="32" t="s">
        <v>288</v>
      </c>
      <c r="D250" s="32" t="s">
        <v>289</v>
      </c>
      <c r="E250" s="32" t="s">
        <v>298</v>
      </c>
      <c r="F250" s="32" t="s">
        <v>4</v>
      </c>
      <c r="G250" s="32" t="s">
        <v>8</v>
      </c>
      <c r="H250" s="33">
        <v>15.7</v>
      </c>
      <c r="I250" s="34">
        <v>2.61</v>
      </c>
      <c r="J250" s="34">
        <v>82.97</v>
      </c>
      <c r="K250" s="35">
        <v>351</v>
      </c>
    </row>
    <row r="251" spans="1:11" x14ac:dyDescent="0.25">
      <c r="A251" s="31">
        <v>2016</v>
      </c>
      <c r="B251" s="32" t="s">
        <v>299</v>
      </c>
      <c r="C251" s="32" t="s">
        <v>300</v>
      </c>
      <c r="D251" s="32" t="s">
        <v>301</v>
      </c>
      <c r="E251" s="32" t="s">
        <v>302</v>
      </c>
      <c r="F251" s="32" t="s">
        <v>4</v>
      </c>
      <c r="G251" s="32" t="s">
        <v>5</v>
      </c>
      <c r="H251" s="33">
        <v>25.3</v>
      </c>
      <c r="I251" s="34">
        <v>0.65088000000000001</v>
      </c>
      <c r="J251" s="34">
        <v>195.02</v>
      </c>
      <c r="K251" s="35">
        <v>8063</v>
      </c>
    </row>
    <row r="252" spans="1:11" x14ac:dyDescent="0.25">
      <c r="A252" s="31">
        <v>2016</v>
      </c>
      <c r="B252" s="32" t="s">
        <v>299</v>
      </c>
      <c r="C252" s="32" t="s">
        <v>300</v>
      </c>
      <c r="D252" s="32" t="s">
        <v>301</v>
      </c>
      <c r="E252" s="32" t="s">
        <v>303</v>
      </c>
      <c r="F252" s="32" t="s">
        <v>4</v>
      </c>
      <c r="G252" s="32" t="s">
        <v>8</v>
      </c>
      <c r="H252" s="33">
        <v>30.8</v>
      </c>
      <c r="I252" s="34">
        <v>5.95</v>
      </c>
      <c r="J252" s="34">
        <v>103.33</v>
      </c>
      <c r="K252" s="35">
        <v>342</v>
      </c>
    </row>
    <row r="253" spans="1:11" x14ac:dyDescent="0.25">
      <c r="A253" s="31">
        <v>2016</v>
      </c>
      <c r="B253" s="32" t="s">
        <v>299</v>
      </c>
      <c r="C253" s="32" t="s">
        <v>304</v>
      </c>
      <c r="D253" s="32" t="s">
        <v>305</v>
      </c>
      <c r="E253" s="32" t="s">
        <v>306</v>
      </c>
      <c r="F253" s="32" t="s">
        <v>4</v>
      </c>
      <c r="G253" s="32" t="s">
        <v>5</v>
      </c>
      <c r="H253" s="33">
        <v>33.9</v>
      </c>
      <c r="I253" s="34">
        <v>1.833</v>
      </c>
      <c r="J253" s="34">
        <v>440.4</v>
      </c>
      <c r="K253" s="35">
        <v>8138</v>
      </c>
    </row>
    <row r="254" spans="1:11" x14ac:dyDescent="0.25">
      <c r="A254" s="31">
        <v>2016</v>
      </c>
      <c r="B254" s="32" t="s">
        <v>299</v>
      </c>
      <c r="C254" s="32" t="s">
        <v>304</v>
      </c>
      <c r="D254" s="32" t="s">
        <v>305</v>
      </c>
      <c r="E254" s="32" t="s">
        <v>306</v>
      </c>
      <c r="F254" s="32" t="s">
        <v>4</v>
      </c>
      <c r="G254" s="32" t="s">
        <v>8</v>
      </c>
      <c r="H254" s="33">
        <v>31.1</v>
      </c>
      <c r="I254" s="34">
        <v>4.4000000000000004</v>
      </c>
      <c r="J254" s="34">
        <v>101.8</v>
      </c>
      <c r="K254" s="35">
        <v>359</v>
      </c>
    </row>
    <row r="255" spans="1:11" x14ac:dyDescent="0.25">
      <c r="A255" s="31">
        <v>2016</v>
      </c>
      <c r="B255" s="32" t="s">
        <v>299</v>
      </c>
      <c r="C255" s="32" t="s">
        <v>300</v>
      </c>
      <c r="D255" s="32" t="s">
        <v>301</v>
      </c>
      <c r="E255" s="32" t="s">
        <v>307</v>
      </c>
      <c r="F255" s="32" t="s">
        <v>4</v>
      </c>
      <c r="G255" s="32" t="s">
        <v>5</v>
      </c>
      <c r="H255" s="33">
        <v>26.7</v>
      </c>
      <c r="I255" s="34">
        <v>1.18</v>
      </c>
      <c r="J255" s="34">
        <v>140.16999999999999</v>
      </c>
      <c r="K255" s="35">
        <v>8774</v>
      </c>
    </row>
    <row r="256" spans="1:11" x14ac:dyDescent="0.25">
      <c r="A256" s="31">
        <v>2016</v>
      </c>
      <c r="B256" s="32" t="s">
        <v>299</v>
      </c>
      <c r="C256" s="32" t="s">
        <v>300</v>
      </c>
      <c r="D256" s="32" t="s">
        <v>301</v>
      </c>
      <c r="E256" s="32" t="s">
        <v>308</v>
      </c>
      <c r="F256" s="32" t="s">
        <v>4</v>
      </c>
      <c r="G256" s="32" t="s">
        <v>8</v>
      </c>
      <c r="H256" s="33">
        <v>27.1</v>
      </c>
      <c r="I256" s="34">
        <v>6.2</v>
      </c>
      <c r="J256" s="34">
        <v>109.3</v>
      </c>
      <c r="K256" s="35">
        <v>364</v>
      </c>
    </row>
    <row r="257" spans="1:11" x14ac:dyDescent="0.25">
      <c r="A257" s="31">
        <v>2016</v>
      </c>
      <c r="B257" s="32" t="s">
        <v>299</v>
      </c>
      <c r="C257" s="32" t="s">
        <v>300</v>
      </c>
      <c r="D257" s="32" t="s">
        <v>301</v>
      </c>
      <c r="E257" s="32" t="s">
        <v>309</v>
      </c>
      <c r="F257" s="32" t="s">
        <v>4</v>
      </c>
      <c r="G257" s="32" t="s">
        <v>8</v>
      </c>
      <c r="H257" s="33">
        <v>40.299999999999997</v>
      </c>
      <c r="I257" s="34">
        <v>5.12</v>
      </c>
      <c r="J257" s="34">
        <v>216.34</v>
      </c>
      <c r="K257" s="35">
        <v>344</v>
      </c>
    </row>
    <row r="258" spans="1:11" x14ac:dyDescent="0.25">
      <c r="A258" s="31">
        <v>2016</v>
      </c>
      <c r="B258" s="32" t="s">
        <v>299</v>
      </c>
      <c r="C258" s="32" t="s">
        <v>300</v>
      </c>
      <c r="D258" s="32" t="s">
        <v>301</v>
      </c>
      <c r="E258" s="32" t="s">
        <v>310</v>
      </c>
      <c r="F258" s="32" t="s">
        <v>4</v>
      </c>
      <c r="G258" s="32" t="s">
        <v>8</v>
      </c>
      <c r="H258" s="33">
        <v>37.9</v>
      </c>
      <c r="I258" s="34">
        <v>8.64</v>
      </c>
      <c r="J258" s="34">
        <v>147.66</v>
      </c>
      <c r="K258" s="35">
        <v>366</v>
      </c>
    </row>
    <row r="259" spans="1:11" x14ac:dyDescent="0.25">
      <c r="A259" s="31">
        <v>2016</v>
      </c>
      <c r="B259" s="32" t="s">
        <v>299</v>
      </c>
      <c r="C259" s="32" t="s">
        <v>300</v>
      </c>
      <c r="D259" s="32" t="s">
        <v>301</v>
      </c>
      <c r="E259" s="32" t="s">
        <v>311</v>
      </c>
      <c r="F259" s="32" t="s">
        <v>4</v>
      </c>
      <c r="G259" s="32" t="s">
        <v>5</v>
      </c>
      <c r="H259" s="33">
        <v>26.3</v>
      </c>
      <c r="I259" s="34">
        <v>2.862E-2</v>
      </c>
      <c r="J259" s="34">
        <v>425.90899999999999</v>
      </c>
      <c r="K259" s="35">
        <v>8663</v>
      </c>
    </row>
    <row r="260" spans="1:11" x14ac:dyDescent="0.25">
      <c r="A260" s="31">
        <v>2016</v>
      </c>
      <c r="B260" s="32" t="s">
        <v>299</v>
      </c>
      <c r="C260" s="32" t="s">
        <v>300</v>
      </c>
      <c r="D260" s="32" t="s">
        <v>301</v>
      </c>
      <c r="E260" s="32" t="s">
        <v>311</v>
      </c>
      <c r="F260" s="32" t="s">
        <v>4</v>
      </c>
      <c r="G260" s="32" t="s">
        <v>8</v>
      </c>
      <c r="H260" s="33">
        <v>28</v>
      </c>
      <c r="I260" s="34">
        <v>6.48</v>
      </c>
      <c r="J260" s="34">
        <v>102.91</v>
      </c>
      <c r="K260" s="35">
        <v>315</v>
      </c>
    </row>
    <row r="261" spans="1:11" x14ac:dyDescent="0.25">
      <c r="A261" s="31">
        <v>2016</v>
      </c>
      <c r="B261" s="32" t="s">
        <v>299</v>
      </c>
      <c r="C261" s="32" t="s">
        <v>300</v>
      </c>
      <c r="D261" s="32" t="s">
        <v>301</v>
      </c>
      <c r="E261" s="32" t="s">
        <v>312</v>
      </c>
      <c r="F261" s="32" t="s">
        <v>4</v>
      </c>
      <c r="G261" s="32" t="s">
        <v>8</v>
      </c>
      <c r="H261" s="33">
        <v>37.799999999999997</v>
      </c>
      <c r="I261" s="34">
        <v>9.17</v>
      </c>
      <c r="J261" s="34">
        <v>114.2</v>
      </c>
      <c r="K261" s="35">
        <v>327</v>
      </c>
    </row>
    <row r="262" spans="1:11" x14ac:dyDescent="0.25">
      <c r="A262" s="31">
        <v>2016</v>
      </c>
      <c r="B262" s="32" t="s">
        <v>299</v>
      </c>
      <c r="C262" s="32" t="s">
        <v>313</v>
      </c>
      <c r="D262" s="32" t="s">
        <v>314</v>
      </c>
      <c r="E262" s="32" t="s">
        <v>315</v>
      </c>
      <c r="F262" s="32" t="s">
        <v>4</v>
      </c>
      <c r="G262" s="32" t="s">
        <v>8</v>
      </c>
      <c r="H262" s="33">
        <v>31.9</v>
      </c>
      <c r="I262" s="34">
        <v>6.02</v>
      </c>
      <c r="J262" s="34">
        <v>104.99</v>
      </c>
      <c r="K262" s="35">
        <v>354</v>
      </c>
    </row>
    <row r="263" spans="1:11" x14ac:dyDescent="0.25">
      <c r="A263" s="31">
        <v>2016</v>
      </c>
      <c r="B263" s="32" t="s">
        <v>299</v>
      </c>
      <c r="C263" s="32" t="s">
        <v>313</v>
      </c>
      <c r="D263" s="32" t="s">
        <v>314</v>
      </c>
      <c r="E263" s="32" t="s">
        <v>316</v>
      </c>
      <c r="F263" s="32" t="s">
        <v>4</v>
      </c>
      <c r="G263" s="32" t="s">
        <v>5</v>
      </c>
      <c r="H263" s="33">
        <v>29.7</v>
      </c>
      <c r="I263" s="34">
        <v>0.29176999999999997</v>
      </c>
      <c r="J263" s="34">
        <v>263.48899999999998</v>
      </c>
      <c r="K263" s="35">
        <v>8659</v>
      </c>
    </row>
    <row r="264" spans="1:11" x14ac:dyDescent="0.25">
      <c r="A264" s="31">
        <v>2016</v>
      </c>
      <c r="B264" s="32" t="s">
        <v>299</v>
      </c>
      <c r="C264" s="32" t="s">
        <v>313</v>
      </c>
      <c r="D264" s="32" t="s">
        <v>314</v>
      </c>
      <c r="E264" s="32" t="s">
        <v>317</v>
      </c>
      <c r="F264" s="32" t="s">
        <v>4</v>
      </c>
      <c r="G264" s="32" t="s">
        <v>5</v>
      </c>
      <c r="H264" s="33">
        <v>33.299999999999997</v>
      </c>
      <c r="I264" s="34">
        <v>1.28</v>
      </c>
      <c r="J264" s="34">
        <v>203.11</v>
      </c>
      <c r="K264" s="35">
        <v>8387</v>
      </c>
    </row>
    <row r="265" spans="1:11" x14ac:dyDescent="0.25">
      <c r="A265" s="31">
        <v>2016</v>
      </c>
      <c r="B265" s="32" t="s">
        <v>299</v>
      </c>
      <c r="C265" s="32" t="s">
        <v>313</v>
      </c>
      <c r="D265" s="32" t="s">
        <v>314</v>
      </c>
      <c r="E265" s="32" t="s">
        <v>318</v>
      </c>
      <c r="F265" s="32" t="s">
        <v>4</v>
      </c>
      <c r="G265" s="32" t="s">
        <v>8</v>
      </c>
      <c r="H265" s="33">
        <v>27.2</v>
      </c>
      <c r="I265" s="34">
        <v>4.71</v>
      </c>
      <c r="J265" s="34">
        <v>96.82</v>
      </c>
      <c r="K265" s="35">
        <v>349</v>
      </c>
    </row>
    <row r="266" spans="1:11" x14ac:dyDescent="0.25">
      <c r="A266" s="31">
        <v>2016</v>
      </c>
      <c r="B266" s="32" t="s">
        <v>299</v>
      </c>
      <c r="C266" s="32" t="s">
        <v>300</v>
      </c>
      <c r="D266" s="32" t="s">
        <v>301</v>
      </c>
      <c r="E266" s="32" t="s">
        <v>319</v>
      </c>
      <c r="F266" s="32" t="s">
        <v>4</v>
      </c>
      <c r="G266" s="32" t="s">
        <v>8</v>
      </c>
      <c r="H266" s="33">
        <v>27</v>
      </c>
      <c r="I266" s="34">
        <v>5.81</v>
      </c>
      <c r="J266" s="34">
        <v>110.59</v>
      </c>
      <c r="K266" s="35">
        <v>356</v>
      </c>
    </row>
    <row r="267" spans="1:11" x14ac:dyDescent="0.25">
      <c r="A267" s="31">
        <v>2016</v>
      </c>
      <c r="B267" s="32" t="s">
        <v>299</v>
      </c>
      <c r="C267" s="32" t="s">
        <v>300</v>
      </c>
      <c r="D267" s="32" t="s">
        <v>301</v>
      </c>
      <c r="E267" s="32" t="s">
        <v>320</v>
      </c>
      <c r="F267" s="32" t="s">
        <v>4</v>
      </c>
      <c r="G267" s="32" t="s">
        <v>8</v>
      </c>
      <c r="H267" s="33">
        <v>33.1</v>
      </c>
      <c r="I267" s="34">
        <v>6.19</v>
      </c>
      <c r="J267" s="34">
        <v>119.3</v>
      </c>
      <c r="K267" s="35">
        <v>336</v>
      </c>
    </row>
    <row r="268" spans="1:11" ht="22.5" x14ac:dyDescent="0.25">
      <c r="A268" s="31">
        <v>2016</v>
      </c>
      <c r="B268" s="32" t="s">
        <v>321</v>
      </c>
      <c r="C268" s="32" t="s">
        <v>322</v>
      </c>
      <c r="D268" s="32" t="s">
        <v>323</v>
      </c>
      <c r="E268" s="32" t="s">
        <v>324</v>
      </c>
      <c r="F268" s="32" t="s">
        <v>4</v>
      </c>
      <c r="G268" s="32" t="s">
        <v>5</v>
      </c>
      <c r="H268" s="33">
        <v>22.5</v>
      </c>
      <c r="I268" s="34">
        <v>0.19077</v>
      </c>
      <c r="J268" s="34">
        <v>212.542</v>
      </c>
      <c r="K268" s="35">
        <v>8706</v>
      </c>
    </row>
    <row r="269" spans="1:11" ht="22.5" x14ac:dyDescent="0.25">
      <c r="A269" s="31">
        <v>2016</v>
      </c>
      <c r="B269" s="32" t="s">
        <v>321</v>
      </c>
      <c r="C269" s="32" t="s">
        <v>322</v>
      </c>
      <c r="D269" s="32" t="s">
        <v>323</v>
      </c>
      <c r="E269" s="32" t="s">
        <v>324</v>
      </c>
      <c r="F269" s="32" t="s">
        <v>4</v>
      </c>
      <c r="G269" s="32" t="s">
        <v>8</v>
      </c>
      <c r="H269" s="33">
        <v>23.5</v>
      </c>
      <c r="I269" s="34">
        <v>6.73</v>
      </c>
      <c r="J269" s="34">
        <v>77.61</v>
      </c>
      <c r="K269" s="35">
        <v>364</v>
      </c>
    </row>
    <row r="270" spans="1:11" ht="22.5" x14ac:dyDescent="0.25">
      <c r="A270" s="31">
        <v>2016</v>
      </c>
      <c r="B270" s="32" t="s">
        <v>321</v>
      </c>
      <c r="C270" s="32" t="s">
        <v>322</v>
      </c>
      <c r="D270" s="32" t="s">
        <v>323</v>
      </c>
      <c r="E270" s="32" t="s">
        <v>325</v>
      </c>
      <c r="F270" s="32" t="s">
        <v>4</v>
      </c>
      <c r="G270" s="32" t="s">
        <v>8</v>
      </c>
      <c r="H270" s="33">
        <v>19.100000000000001</v>
      </c>
      <c r="I270" s="34">
        <v>4.3499999999999996</v>
      </c>
      <c r="J270" s="34">
        <v>69.67</v>
      </c>
      <c r="K270" s="35">
        <v>365</v>
      </c>
    </row>
    <row r="271" spans="1:11" ht="22.5" x14ac:dyDescent="0.25">
      <c r="A271" s="31">
        <v>2016</v>
      </c>
      <c r="B271" s="32" t="s">
        <v>321</v>
      </c>
      <c r="C271" s="32" t="s">
        <v>326</v>
      </c>
      <c r="D271" s="32" t="s">
        <v>327</v>
      </c>
      <c r="E271" s="32" t="s">
        <v>328</v>
      </c>
      <c r="F271" s="32" t="s">
        <v>4</v>
      </c>
      <c r="G271" s="32" t="s">
        <v>8</v>
      </c>
      <c r="H271" s="33">
        <v>27</v>
      </c>
      <c r="I271" s="34">
        <v>4.68</v>
      </c>
      <c r="J271" s="34">
        <v>112.61</v>
      </c>
      <c r="K271" s="35">
        <v>358</v>
      </c>
    </row>
    <row r="272" spans="1:11" ht="22.5" x14ac:dyDescent="0.25">
      <c r="A272" s="31">
        <v>2016</v>
      </c>
      <c r="B272" s="32" t="s">
        <v>321</v>
      </c>
      <c r="C272" s="32" t="s">
        <v>329</v>
      </c>
      <c r="D272" s="32" t="s">
        <v>330</v>
      </c>
      <c r="E272" s="32" t="s">
        <v>331</v>
      </c>
      <c r="F272" s="32" t="s">
        <v>4</v>
      </c>
      <c r="G272" s="32" t="s">
        <v>5</v>
      </c>
      <c r="H272" s="33">
        <v>22</v>
      </c>
      <c r="I272" s="34">
        <v>6.7409999999999998E-2</v>
      </c>
      <c r="J272" s="34">
        <v>286.52499999999998</v>
      </c>
      <c r="K272" s="35">
        <v>8698</v>
      </c>
    </row>
    <row r="273" spans="1:11" ht="22.5" x14ac:dyDescent="0.25">
      <c r="A273" s="31">
        <v>2016</v>
      </c>
      <c r="B273" s="32" t="s">
        <v>321</v>
      </c>
      <c r="C273" s="32" t="s">
        <v>329</v>
      </c>
      <c r="D273" s="32" t="s">
        <v>330</v>
      </c>
      <c r="E273" s="32" t="s">
        <v>331</v>
      </c>
      <c r="F273" s="32" t="s">
        <v>4</v>
      </c>
      <c r="G273" s="32" t="s">
        <v>8</v>
      </c>
      <c r="H273" s="33">
        <v>22.4</v>
      </c>
      <c r="I273" s="34">
        <v>5.45</v>
      </c>
      <c r="J273" s="34">
        <v>108.71</v>
      </c>
      <c r="K273" s="35">
        <v>364</v>
      </c>
    </row>
    <row r="274" spans="1:11" ht="22.5" x14ac:dyDescent="0.25">
      <c r="A274" s="31">
        <v>2016</v>
      </c>
      <c r="B274" s="32" t="s">
        <v>321</v>
      </c>
      <c r="C274" s="32" t="s">
        <v>326</v>
      </c>
      <c r="D274" s="32" t="s">
        <v>327</v>
      </c>
      <c r="E274" s="32" t="s">
        <v>332</v>
      </c>
      <c r="F274" s="32" t="s">
        <v>4</v>
      </c>
      <c r="G274" s="32" t="s">
        <v>8</v>
      </c>
      <c r="H274" s="33">
        <v>24.5</v>
      </c>
      <c r="I274" s="34">
        <v>6.53</v>
      </c>
      <c r="J274" s="34">
        <v>106.68</v>
      </c>
      <c r="K274" s="35">
        <v>365</v>
      </c>
    </row>
    <row r="275" spans="1:11" ht="22.5" x14ac:dyDescent="0.25">
      <c r="A275" s="31">
        <v>2016</v>
      </c>
      <c r="B275" s="32" t="s">
        <v>321</v>
      </c>
      <c r="C275" s="32" t="s">
        <v>326</v>
      </c>
      <c r="D275" s="32" t="s">
        <v>327</v>
      </c>
      <c r="E275" s="32" t="s">
        <v>333</v>
      </c>
      <c r="F275" s="32" t="s">
        <v>4</v>
      </c>
      <c r="G275" s="32" t="s">
        <v>5</v>
      </c>
      <c r="H275" s="33">
        <v>23.3</v>
      </c>
      <c r="I275" s="34">
        <v>0</v>
      </c>
      <c r="J275" s="34">
        <v>200.374</v>
      </c>
      <c r="K275" s="35">
        <v>8629</v>
      </c>
    </row>
    <row r="276" spans="1:11" ht="22.5" x14ac:dyDescent="0.25">
      <c r="A276" s="31">
        <v>2016</v>
      </c>
      <c r="B276" s="32" t="s">
        <v>321</v>
      </c>
      <c r="C276" s="32" t="s">
        <v>326</v>
      </c>
      <c r="D276" s="32" t="s">
        <v>327</v>
      </c>
      <c r="E276" s="32" t="s">
        <v>333</v>
      </c>
      <c r="F276" s="32" t="s">
        <v>4</v>
      </c>
      <c r="G276" s="32" t="s">
        <v>8</v>
      </c>
      <c r="H276" s="33">
        <v>24.2</v>
      </c>
      <c r="I276" s="34">
        <v>5.98</v>
      </c>
      <c r="J276" s="34">
        <v>90.43</v>
      </c>
      <c r="K276" s="35">
        <v>366</v>
      </c>
    </row>
    <row r="277" spans="1:11" ht="22.5" x14ac:dyDescent="0.25">
      <c r="A277" s="31">
        <v>2016</v>
      </c>
      <c r="B277" s="32" t="s">
        <v>321</v>
      </c>
      <c r="C277" s="32" t="s">
        <v>329</v>
      </c>
      <c r="D277" s="32" t="s">
        <v>330</v>
      </c>
      <c r="E277" s="32" t="s">
        <v>334</v>
      </c>
      <c r="F277" s="32" t="s">
        <v>4</v>
      </c>
      <c r="G277" s="32" t="s">
        <v>5</v>
      </c>
      <c r="H277" s="33">
        <v>22.2</v>
      </c>
      <c r="I277" s="34">
        <v>6.447E-2</v>
      </c>
      <c r="J277" s="34">
        <v>236.49299999999999</v>
      </c>
      <c r="K277" s="35">
        <v>8751</v>
      </c>
    </row>
    <row r="278" spans="1:11" ht="22.5" x14ac:dyDescent="0.25">
      <c r="A278" s="31">
        <v>2016</v>
      </c>
      <c r="B278" s="32" t="s">
        <v>321</v>
      </c>
      <c r="C278" s="32" t="s">
        <v>329</v>
      </c>
      <c r="D278" s="32" t="s">
        <v>330</v>
      </c>
      <c r="E278" s="32" t="s">
        <v>335</v>
      </c>
      <c r="F278" s="32" t="s">
        <v>4</v>
      </c>
      <c r="G278" s="32" t="s">
        <v>8</v>
      </c>
      <c r="H278" s="33">
        <v>26.2</v>
      </c>
      <c r="I278" s="34">
        <v>7.77</v>
      </c>
      <c r="J278" s="34">
        <v>95.96</v>
      </c>
      <c r="K278" s="35">
        <v>364</v>
      </c>
    </row>
    <row r="279" spans="1:11" ht="22.5" x14ac:dyDescent="0.25">
      <c r="A279" s="31">
        <v>2016</v>
      </c>
      <c r="B279" s="32" t="s">
        <v>321</v>
      </c>
      <c r="C279" s="32" t="s">
        <v>326</v>
      </c>
      <c r="D279" s="32" t="s">
        <v>327</v>
      </c>
      <c r="E279" s="32" t="s">
        <v>336</v>
      </c>
      <c r="F279" s="32" t="s">
        <v>4</v>
      </c>
      <c r="G279" s="32" t="s">
        <v>8</v>
      </c>
      <c r="H279" s="33">
        <v>23.5</v>
      </c>
      <c r="I279" s="34">
        <v>3.08</v>
      </c>
      <c r="J279" s="34">
        <v>99.25</v>
      </c>
      <c r="K279" s="35">
        <v>345</v>
      </c>
    </row>
    <row r="280" spans="1:11" x14ac:dyDescent="0.25">
      <c r="A280" s="31">
        <v>2017</v>
      </c>
      <c r="B280" s="32" t="s">
        <v>113</v>
      </c>
      <c r="C280" s="32" t="s">
        <v>114</v>
      </c>
      <c r="D280" s="32" t="s">
        <v>115</v>
      </c>
      <c r="E280" s="32" t="s">
        <v>348</v>
      </c>
      <c r="F280" s="32" t="s">
        <v>4</v>
      </c>
      <c r="G280" s="32" t="s">
        <v>8</v>
      </c>
      <c r="H280" s="33">
        <v>64.3</v>
      </c>
      <c r="I280" s="34">
        <v>7.7</v>
      </c>
      <c r="J280" s="34">
        <v>444.44</v>
      </c>
      <c r="K280" s="35">
        <v>338</v>
      </c>
    </row>
    <row r="281" spans="1:11" x14ac:dyDescent="0.25">
      <c r="A281" s="31">
        <v>2017</v>
      </c>
      <c r="B281" s="32" t="s">
        <v>249</v>
      </c>
      <c r="C281" s="32" t="s">
        <v>253</v>
      </c>
      <c r="D281" s="32" t="s">
        <v>254</v>
      </c>
      <c r="E281" s="32" t="s">
        <v>270</v>
      </c>
      <c r="F281" s="32" t="s">
        <v>4</v>
      </c>
      <c r="G281" s="32" t="s">
        <v>8</v>
      </c>
      <c r="H281" s="33">
        <v>55.6</v>
      </c>
      <c r="I281" s="34">
        <v>9.8000000000000007</v>
      </c>
      <c r="J281" s="34">
        <v>503.5</v>
      </c>
      <c r="K281" s="35">
        <v>363</v>
      </c>
    </row>
    <row r="282" spans="1:11" x14ac:dyDescent="0.25">
      <c r="A282" s="31">
        <v>2017</v>
      </c>
      <c r="B282" s="32" t="s">
        <v>113</v>
      </c>
      <c r="C282" s="32" t="s">
        <v>121</v>
      </c>
      <c r="D282" s="32" t="s">
        <v>122</v>
      </c>
      <c r="E282" s="32" t="s">
        <v>123</v>
      </c>
      <c r="F282" s="32" t="s">
        <v>4</v>
      </c>
      <c r="G282" s="32" t="s">
        <v>5</v>
      </c>
      <c r="H282" s="33">
        <v>55.2</v>
      </c>
      <c r="I282" s="34">
        <v>2.8850199999999999</v>
      </c>
      <c r="J282" s="34">
        <v>403.99900000000002</v>
      </c>
      <c r="K282" s="35">
        <v>8739</v>
      </c>
    </row>
    <row r="283" spans="1:11" x14ac:dyDescent="0.25">
      <c r="A283" s="31">
        <v>2017</v>
      </c>
      <c r="B283" s="32" t="s">
        <v>249</v>
      </c>
      <c r="C283" s="32" t="s">
        <v>260</v>
      </c>
      <c r="D283" s="32" t="s">
        <v>261</v>
      </c>
      <c r="E283" s="32" t="s">
        <v>266</v>
      </c>
      <c r="F283" s="32" t="s">
        <v>4</v>
      </c>
      <c r="G283" s="32" t="s">
        <v>8</v>
      </c>
      <c r="H283" s="33">
        <v>52</v>
      </c>
      <c r="I283" s="34">
        <v>13.6</v>
      </c>
      <c r="J283" s="34">
        <v>369.5</v>
      </c>
      <c r="K283" s="35">
        <v>333</v>
      </c>
    </row>
    <row r="284" spans="1:11" ht="22.5" x14ac:dyDescent="0.25">
      <c r="A284" s="31">
        <v>2017</v>
      </c>
      <c r="B284" s="32" t="s">
        <v>249</v>
      </c>
      <c r="C284" s="32" t="s">
        <v>271</v>
      </c>
      <c r="D284" s="32" t="s">
        <v>272</v>
      </c>
      <c r="E284" s="32" t="s">
        <v>273</v>
      </c>
      <c r="F284" s="32" t="s">
        <v>4</v>
      </c>
      <c r="G284" s="32" t="s">
        <v>5</v>
      </c>
      <c r="H284" s="33">
        <v>51.2</v>
      </c>
      <c r="I284" s="34">
        <v>1.9863599999999999</v>
      </c>
      <c r="J284" s="34">
        <v>1585.48</v>
      </c>
      <c r="K284" s="35">
        <v>8725</v>
      </c>
    </row>
    <row r="285" spans="1:11" x14ac:dyDescent="0.25">
      <c r="A285" s="31">
        <v>2017</v>
      </c>
      <c r="B285" s="32" t="s">
        <v>0</v>
      </c>
      <c r="C285" s="32" t="s">
        <v>1</v>
      </c>
      <c r="D285" s="32" t="s">
        <v>2</v>
      </c>
      <c r="E285" s="32" t="s">
        <v>16</v>
      </c>
      <c r="F285" s="32" t="s">
        <v>4</v>
      </c>
      <c r="G285" s="32" t="s">
        <v>5</v>
      </c>
      <c r="H285" s="33">
        <v>49.8</v>
      </c>
      <c r="I285" s="34">
        <v>0</v>
      </c>
      <c r="J285" s="34">
        <v>664.58600000000001</v>
      </c>
      <c r="K285" s="35">
        <v>8222</v>
      </c>
    </row>
    <row r="286" spans="1:11" x14ac:dyDescent="0.25">
      <c r="A286" s="31">
        <v>2017</v>
      </c>
      <c r="B286" s="32" t="s">
        <v>249</v>
      </c>
      <c r="C286" s="32" t="s">
        <v>253</v>
      </c>
      <c r="D286" s="32" t="s">
        <v>254</v>
      </c>
      <c r="E286" s="32" t="s">
        <v>278</v>
      </c>
      <c r="F286" s="32" t="s">
        <v>4</v>
      </c>
      <c r="G286" s="32" t="s">
        <v>5</v>
      </c>
      <c r="H286" s="33">
        <v>49.1</v>
      </c>
      <c r="I286" s="34">
        <v>1.1308499999999999</v>
      </c>
      <c r="J286" s="34">
        <v>907.79100000000005</v>
      </c>
      <c r="K286" s="35">
        <v>8730</v>
      </c>
    </row>
    <row r="287" spans="1:11" x14ac:dyDescent="0.25">
      <c r="A287" s="31">
        <v>2017</v>
      </c>
      <c r="B287" s="32" t="s">
        <v>113</v>
      </c>
      <c r="C287" s="32" t="s">
        <v>114</v>
      </c>
      <c r="D287" s="32" t="s">
        <v>115</v>
      </c>
      <c r="E287" s="32" t="s">
        <v>132</v>
      </c>
      <c r="F287" s="32" t="s">
        <v>4</v>
      </c>
      <c r="G287" s="32" t="s">
        <v>5</v>
      </c>
      <c r="H287" s="33">
        <v>48.9</v>
      </c>
      <c r="I287" s="34">
        <v>2.95269</v>
      </c>
      <c r="J287" s="34">
        <v>659.1</v>
      </c>
      <c r="K287" s="35">
        <v>8598</v>
      </c>
    </row>
    <row r="288" spans="1:11" x14ac:dyDescent="0.25">
      <c r="A288" s="31">
        <v>2017</v>
      </c>
      <c r="B288" s="32" t="s">
        <v>113</v>
      </c>
      <c r="C288" s="32" t="s">
        <v>121</v>
      </c>
      <c r="D288" s="32" t="s">
        <v>122</v>
      </c>
      <c r="E288" s="32" t="s">
        <v>126</v>
      </c>
      <c r="F288" s="32" t="s">
        <v>4</v>
      </c>
      <c r="G288" s="32" t="s">
        <v>5</v>
      </c>
      <c r="H288" s="33">
        <v>48.6</v>
      </c>
      <c r="I288" s="34">
        <v>3</v>
      </c>
      <c r="J288" s="34">
        <v>453.87</v>
      </c>
      <c r="K288" s="35">
        <v>8683</v>
      </c>
    </row>
    <row r="289" spans="1:11" x14ac:dyDescent="0.25">
      <c r="A289" s="31">
        <v>2017</v>
      </c>
      <c r="B289" s="32" t="s">
        <v>249</v>
      </c>
      <c r="C289" s="32" t="s">
        <v>253</v>
      </c>
      <c r="D289" s="32" t="s">
        <v>254</v>
      </c>
      <c r="E289" s="32" t="s">
        <v>283</v>
      </c>
      <c r="F289" s="32" t="s">
        <v>4</v>
      </c>
      <c r="G289" s="32" t="s">
        <v>5</v>
      </c>
      <c r="H289" s="33">
        <v>48.4</v>
      </c>
      <c r="I289" s="34">
        <v>2.7470599999999998</v>
      </c>
      <c r="J289" s="34">
        <v>743.39099999999996</v>
      </c>
      <c r="K289" s="35">
        <v>8683</v>
      </c>
    </row>
    <row r="290" spans="1:11" x14ac:dyDescent="0.25">
      <c r="A290" s="31">
        <v>2017</v>
      </c>
      <c r="B290" s="32" t="s">
        <v>0</v>
      </c>
      <c r="C290" s="32" t="s">
        <v>1</v>
      </c>
      <c r="D290" s="32" t="s">
        <v>2</v>
      </c>
      <c r="E290" s="32" t="s">
        <v>16</v>
      </c>
      <c r="F290" s="32" t="s">
        <v>4</v>
      </c>
      <c r="G290" s="32" t="s">
        <v>8</v>
      </c>
      <c r="H290" s="33">
        <v>48.3</v>
      </c>
      <c r="I290" s="34">
        <v>5.4</v>
      </c>
      <c r="J290" s="34">
        <v>300.87</v>
      </c>
      <c r="K290" s="35">
        <v>362</v>
      </c>
    </row>
    <row r="291" spans="1:11" x14ac:dyDescent="0.25">
      <c r="A291" s="31">
        <v>2017</v>
      </c>
      <c r="B291" s="32" t="s">
        <v>249</v>
      </c>
      <c r="C291" s="32" t="s">
        <v>260</v>
      </c>
      <c r="D291" s="32" t="s">
        <v>261</v>
      </c>
      <c r="E291" s="32" t="s">
        <v>279</v>
      </c>
      <c r="F291" s="32" t="s">
        <v>4</v>
      </c>
      <c r="G291" s="32" t="s">
        <v>5</v>
      </c>
      <c r="H291" s="33">
        <v>48.1</v>
      </c>
      <c r="I291" s="34">
        <v>2.0884800000000001</v>
      </c>
      <c r="J291" s="34">
        <v>1235.51</v>
      </c>
      <c r="K291" s="35">
        <v>8542</v>
      </c>
    </row>
    <row r="292" spans="1:11" x14ac:dyDescent="0.25">
      <c r="A292" s="31">
        <v>2017</v>
      </c>
      <c r="B292" s="32" t="s">
        <v>113</v>
      </c>
      <c r="C292" s="32" t="s">
        <v>114</v>
      </c>
      <c r="D292" s="32" t="s">
        <v>115</v>
      </c>
      <c r="E292" s="32" t="s">
        <v>132</v>
      </c>
      <c r="F292" s="32" t="s">
        <v>4</v>
      </c>
      <c r="G292" s="32" t="s">
        <v>8</v>
      </c>
      <c r="H292" s="33">
        <v>47.4</v>
      </c>
      <c r="I292" s="34">
        <v>5</v>
      </c>
      <c r="J292" s="34">
        <v>321</v>
      </c>
      <c r="K292" s="35">
        <v>348</v>
      </c>
    </row>
    <row r="293" spans="1:11" ht="22.5" x14ac:dyDescent="0.25">
      <c r="A293" s="31">
        <v>2017</v>
      </c>
      <c r="B293" s="32" t="s">
        <v>249</v>
      </c>
      <c r="C293" s="32" t="s">
        <v>271</v>
      </c>
      <c r="D293" s="32" t="s">
        <v>272</v>
      </c>
      <c r="E293" s="32" t="s">
        <v>273</v>
      </c>
      <c r="F293" s="32" t="s">
        <v>4</v>
      </c>
      <c r="G293" s="32" t="s">
        <v>8</v>
      </c>
      <c r="H293" s="33">
        <v>46.5</v>
      </c>
      <c r="I293" s="34">
        <v>7.5</v>
      </c>
      <c r="J293" s="34">
        <v>297.60000000000002</v>
      </c>
      <c r="K293" s="35">
        <v>321</v>
      </c>
    </row>
    <row r="294" spans="1:11" x14ac:dyDescent="0.25">
      <c r="A294" s="31">
        <v>2017</v>
      </c>
      <c r="B294" s="32" t="s">
        <v>249</v>
      </c>
      <c r="C294" s="32" t="s">
        <v>253</v>
      </c>
      <c r="D294" s="32" t="s">
        <v>254</v>
      </c>
      <c r="E294" s="32" t="s">
        <v>269</v>
      </c>
      <c r="F294" s="32" t="s">
        <v>4</v>
      </c>
      <c r="G294" s="32" t="s">
        <v>8</v>
      </c>
      <c r="H294" s="33">
        <v>46.2</v>
      </c>
      <c r="I294" s="34">
        <v>8.8000000000000007</v>
      </c>
      <c r="J294" s="34">
        <v>490.4</v>
      </c>
      <c r="K294" s="35">
        <v>354</v>
      </c>
    </row>
    <row r="295" spans="1:11" x14ac:dyDescent="0.25">
      <c r="A295" s="31">
        <v>2017</v>
      </c>
      <c r="B295" s="32" t="s">
        <v>249</v>
      </c>
      <c r="C295" s="32" t="s">
        <v>253</v>
      </c>
      <c r="D295" s="32" t="s">
        <v>254</v>
      </c>
      <c r="E295" s="32" t="s">
        <v>283</v>
      </c>
      <c r="F295" s="32" t="s">
        <v>4</v>
      </c>
      <c r="G295" s="32" t="s">
        <v>8</v>
      </c>
      <c r="H295" s="33">
        <v>45.8</v>
      </c>
      <c r="I295" s="34">
        <v>8.9</v>
      </c>
      <c r="J295" s="34">
        <v>321.39999999999998</v>
      </c>
      <c r="K295" s="35">
        <v>343</v>
      </c>
    </row>
    <row r="296" spans="1:11" x14ac:dyDescent="0.25">
      <c r="A296" s="31">
        <v>2017</v>
      </c>
      <c r="B296" s="32" t="s">
        <v>113</v>
      </c>
      <c r="C296" s="32" t="s">
        <v>114</v>
      </c>
      <c r="D296" s="32" t="s">
        <v>115</v>
      </c>
      <c r="E296" s="32" t="s">
        <v>135</v>
      </c>
      <c r="F296" s="32" t="s">
        <v>4</v>
      </c>
      <c r="G296" s="32" t="s">
        <v>5</v>
      </c>
      <c r="H296" s="33">
        <v>45.4</v>
      </c>
      <c r="I296" s="34">
        <v>3</v>
      </c>
      <c r="J296" s="34">
        <v>507.255</v>
      </c>
      <c r="K296" s="35">
        <v>8686</v>
      </c>
    </row>
    <row r="297" spans="1:11" x14ac:dyDescent="0.25">
      <c r="A297" s="31">
        <v>2017</v>
      </c>
      <c r="B297" s="32" t="s">
        <v>73</v>
      </c>
      <c r="C297" s="32" t="s">
        <v>74</v>
      </c>
      <c r="D297" s="32" t="s">
        <v>75</v>
      </c>
      <c r="E297" s="32" t="s">
        <v>92</v>
      </c>
      <c r="F297" s="32" t="s">
        <v>4</v>
      </c>
      <c r="G297" s="32" t="s">
        <v>8</v>
      </c>
      <c r="H297" s="33">
        <v>45.3</v>
      </c>
      <c r="I297" s="34">
        <v>10.7</v>
      </c>
      <c r="J297" s="34">
        <v>394</v>
      </c>
      <c r="K297" s="35">
        <v>337</v>
      </c>
    </row>
    <row r="298" spans="1:11" x14ac:dyDescent="0.25">
      <c r="A298" s="31">
        <v>2017</v>
      </c>
      <c r="B298" s="32" t="s">
        <v>113</v>
      </c>
      <c r="C298" s="32" t="s">
        <v>121</v>
      </c>
      <c r="D298" s="32" t="s">
        <v>122</v>
      </c>
      <c r="E298" s="32" t="s">
        <v>128</v>
      </c>
      <c r="F298" s="32" t="s">
        <v>4</v>
      </c>
      <c r="G298" s="32" t="s">
        <v>8</v>
      </c>
      <c r="H298" s="33">
        <v>45</v>
      </c>
      <c r="I298" s="34">
        <v>9.11</v>
      </c>
      <c r="J298" s="34">
        <v>329.1</v>
      </c>
      <c r="K298" s="35">
        <v>362</v>
      </c>
    </row>
    <row r="299" spans="1:11" x14ac:dyDescent="0.25">
      <c r="A299" s="31">
        <v>2017</v>
      </c>
      <c r="B299" s="32" t="s">
        <v>73</v>
      </c>
      <c r="C299" s="32" t="s">
        <v>74</v>
      </c>
      <c r="D299" s="32" t="s">
        <v>75</v>
      </c>
      <c r="E299" s="32" t="s">
        <v>98</v>
      </c>
      <c r="F299" s="32" t="s">
        <v>4</v>
      </c>
      <c r="G299" s="32" t="s">
        <v>8</v>
      </c>
      <c r="H299" s="33">
        <v>45</v>
      </c>
      <c r="I299" s="34">
        <v>10.272727270000001</v>
      </c>
      <c r="J299" s="34">
        <v>294</v>
      </c>
      <c r="K299" s="35">
        <v>357</v>
      </c>
    </row>
    <row r="300" spans="1:11" x14ac:dyDescent="0.25">
      <c r="A300" s="31">
        <v>2017</v>
      </c>
      <c r="B300" s="32" t="s">
        <v>73</v>
      </c>
      <c r="C300" s="32" t="s">
        <v>74</v>
      </c>
      <c r="D300" s="32" t="s">
        <v>75</v>
      </c>
      <c r="E300" s="32" t="s">
        <v>92</v>
      </c>
      <c r="F300" s="32" t="s">
        <v>4</v>
      </c>
      <c r="G300" s="32" t="s">
        <v>5</v>
      </c>
      <c r="H300" s="33">
        <v>44.6</v>
      </c>
      <c r="I300" s="34">
        <v>2.0459999999999998</v>
      </c>
      <c r="J300" s="34">
        <v>941.38</v>
      </c>
      <c r="K300" s="35">
        <v>7839</v>
      </c>
    </row>
    <row r="301" spans="1:11" x14ac:dyDescent="0.25">
      <c r="A301" s="31">
        <v>2017</v>
      </c>
      <c r="B301" s="32" t="s">
        <v>249</v>
      </c>
      <c r="C301" s="32" t="s">
        <v>260</v>
      </c>
      <c r="D301" s="32" t="s">
        <v>261</v>
      </c>
      <c r="E301" s="32" t="s">
        <v>263</v>
      </c>
      <c r="F301" s="32" t="s">
        <v>4</v>
      </c>
      <c r="G301" s="32" t="s">
        <v>5</v>
      </c>
      <c r="H301" s="33">
        <v>44.1</v>
      </c>
      <c r="I301" s="34">
        <v>3.94015</v>
      </c>
      <c r="J301" s="34">
        <v>648.35599999999999</v>
      </c>
      <c r="K301" s="35">
        <v>8668</v>
      </c>
    </row>
    <row r="302" spans="1:11" x14ac:dyDescent="0.25">
      <c r="A302" s="31">
        <v>2017</v>
      </c>
      <c r="B302" s="32" t="s">
        <v>113</v>
      </c>
      <c r="C302" s="32" t="s">
        <v>121</v>
      </c>
      <c r="D302" s="32" t="s">
        <v>122</v>
      </c>
      <c r="E302" s="32" t="s">
        <v>128</v>
      </c>
      <c r="F302" s="32" t="s">
        <v>4</v>
      </c>
      <c r="G302" s="32" t="s">
        <v>5</v>
      </c>
      <c r="H302" s="33">
        <v>43.9</v>
      </c>
      <c r="I302" s="34">
        <v>3</v>
      </c>
      <c r="J302" s="34">
        <v>372.226</v>
      </c>
      <c r="K302" s="35">
        <v>8584</v>
      </c>
    </row>
    <row r="303" spans="1:11" x14ac:dyDescent="0.25">
      <c r="A303" s="31">
        <v>2017</v>
      </c>
      <c r="B303" s="32" t="s">
        <v>113</v>
      </c>
      <c r="C303" s="32" t="s">
        <v>121</v>
      </c>
      <c r="D303" s="32" t="s">
        <v>122</v>
      </c>
      <c r="E303" s="32" t="s">
        <v>125</v>
      </c>
      <c r="F303" s="32" t="s">
        <v>4</v>
      </c>
      <c r="G303" s="32" t="s">
        <v>8</v>
      </c>
      <c r="H303" s="33">
        <v>43.6</v>
      </c>
      <c r="I303" s="34">
        <v>6.5</v>
      </c>
      <c r="J303" s="34">
        <v>318.7</v>
      </c>
      <c r="K303" s="35">
        <v>355</v>
      </c>
    </row>
    <row r="304" spans="1:11" x14ac:dyDescent="0.25">
      <c r="A304" s="31">
        <v>2017</v>
      </c>
      <c r="B304" s="32" t="s">
        <v>113</v>
      </c>
      <c r="C304" s="32" t="s">
        <v>121</v>
      </c>
      <c r="D304" s="32" t="s">
        <v>122</v>
      </c>
      <c r="E304" s="32" t="s">
        <v>124</v>
      </c>
      <c r="F304" s="32" t="s">
        <v>4</v>
      </c>
      <c r="G304" s="32" t="s">
        <v>5</v>
      </c>
      <c r="H304" s="33">
        <v>43.3</v>
      </c>
      <c r="I304" s="34">
        <v>3</v>
      </c>
      <c r="J304" s="34">
        <v>480.52300000000002</v>
      </c>
      <c r="K304" s="35">
        <v>8260</v>
      </c>
    </row>
    <row r="305" spans="1:11" x14ac:dyDescent="0.25">
      <c r="A305" s="31">
        <v>2017</v>
      </c>
      <c r="B305" s="32" t="s">
        <v>113</v>
      </c>
      <c r="C305" s="32" t="s">
        <v>114</v>
      </c>
      <c r="D305" s="32" t="s">
        <v>115</v>
      </c>
      <c r="E305" s="32" t="s">
        <v>131</v>
      </c>
      <c r="F305" s="32" t="s">
        <v>4</v>
      </c>
      <c r="G305" s="32" t="s">
        <v>8</v>
      </c>
      <c r="H305" s="33">
        <v>43.1</v>
      </c>
      <c r="I305" s="34">
        <v>5.0599999999999996</v>
      </c>
      <c r="J305" s="34">
        <v>198.8</v>
      </c>
      <c r="K305" s="35">
        <v>361</v>
      </c>
    </row>
    <row r="306" spans="1:11" x14ac:dyDescent="0.25">
      <c r="A306" s="31">
        <v>2017</v>
      </c>
      <c r="B306" s="32" t="s">
        <v>113</v>
      </c>
      <c r="C306" s="32" t="s">
        <v>114</v>
      </c>
      <c r="D306" s="32" t="s">
        <v>115</v>
      </c>
      <c r="E306" s="32" t="s">
        <v>141</v>
      </c>
      <c r="F306" s="32" t="s">
        <v>4</v>
      </c>
      <c r="G306" s="32" t="s">
        <v>8</v>
      </c>
      <c r="H306" s="33">
        <v>42.5</v>
      </c>
      <c r="I306" s="34">
        <v>6.38</v>
      </c>
      <c r="J306" s="34">
        <v>289.39999999999998</v>
      </c>
      <c r="K306" s="35">
        <v>363</v>
      </c>
    </row>
    <row r="307" spans="1:11" x14ac:dyDescent="0.25">
      <c r="A307" s="31">
        <v>2017</v>
      </c>
      <c r="B307" s="32" t="s">
        <v>249</v>
      </c>
      <c r="C307" s="32" t="s">
        <v>256</v>
      </c>
      <c r="D307" s="32" t="s">
        <v>257</v>
      </c>
      <c r="E307" s="32" t="s">
        <v>258</v>
      </c>
      <c r="F307" s="32" t="s">
        <v>4</v>
      </c>
      <c r="G307" s="32" t="s">
        <v>5</v>
      </c>
      <c r="H307" s="33">
        <v>42.4</v>
      </c>
      <c r="I307" s="34">
        <v>3.8905400000000001</v>
      </c>
      <c r="J307" s="34">
        <v>827.72900000000004</v>
      </c>
      <c r="K307" s="35">
        <v>8683</v>
      </c>
    </row>
    <row r="308" spans="1:11" ht="22.5" x14ac:dyDescent="0.25">
      <c r="A308" s="31">
        <v>2017</v>
      </c>
      <c r="B308" s="32" t="s">
        <v>249</v>
      </c>
      <c r="C308" s="32" t="s">
        <v>271</v>
      </c>
      <c r="D308" s="32" t="s">
        <v>272</v>
      </c>
      <c r="E308" s="32" t="s">
        <v>359</v>
      </c>
      <c r="F308" s="32" t="s">
        <v>4</v>
      </c>
      <c r="G308" s="32" t="s">
        <v>8</v>
      </c>
      <c r="H308" s="33">
        <v>42.2</v>
      </c>
      <c r="I308" s="34">
        <v>9.3000000000000007</v>
      </c>
      <c r="J308" s="34">
        <v>314.2</v>
      </c>
      <c r="K308" s="35">
        <v>359</v>
      </c>
    </row>
    <row r="309" spans="1:11" x14ac:dyDescent="0.25">
      <c r="A309" s="31">
        <v>2017</v>
      </c>
      <c r="B309" s="32" t="s">
        <v>113</v>
      </c>
      <c r="C309" s="32" t="s">
        <v>121</v>
      </c>
      <c r="D309" s="32" t="s">
        <v>122</v>
      </c>
      <c r="E309" s="32" t="s">
        <v>125</v>
      </c>
      <c r="F309" s="32" t="s">
        <v>4</v>
      </c>
      <c r="G309" s="32" t="s">
        <v>5</v>
      </c>
      <c r="H309" s="33">
        <v>42.1</v>
      </c>
      <c r="I309" s="34">
        <v>3</v>
      </c>
      <c r="J309" s="34">
        <v>382.05399999999997</v>
      </c>
      <c r="K309" s="35">
        <v>8680</v>
      </c>
    </row>
    <row r="310" spans="1:11" x14ac:dyDescent="0.25">
      <c r="A310" s="31">
        <v>2017</v>
      </c>
      <c r="B310" s="32" t="s">
        <v>113</v>
      </c>
      <c r="C310" s="32" t="s">
        <v>121</v>
      </c>
      <c r="D310" s="32" t="s">
        <v>122</v>
      </c>
      <c r="E310" s="32" t="s">
        <v>124</v>
      </c>
      <c r="F310" s="32" t="s">
        <v>4</v>
      </c>
      <c r="G310" s="32" t="s">
        <v>8</v>
      </c>
      <c r="H310" s="33">
        <v>42.1</v>
      </c>
      <c r="I310" s="34">
        <v>5.4</v>
      </c>
      <c r="J310" s="34">
        <v>346.9</v>
      </c>
      <c r="K310" s="35">
        <v>349</v>
      </c>
    </row>
    <row r="311" spans="1:11" x14ac:dyDescent="0.25">
      <c r="A311" s="31">
        <v>2017</v>
      </c>
      <c r="B311" s="32" t="s">
        <v>73</v>
      </c>
      <c r="C311" s="32" t="s">
        <v>79</v>
      </c>
      <c r="D311" s="32" t="s">
        <v>80</v>
      </c>
      <c r="E311" s="32" t="s">
        <v>84</v>
      </c>
      <c r="F311" s="32" t="s">
        <v>4</v>
      </c>
      <c r="G311" s="32" t="s">
        <v>5</v>
      </c>
      <c r="H311" s="33">
        <v>42.1</v>
      </c>
      <c r="I311" s="34">
        <v>11</v>
      </c>
      <c r="J311" s="34">
        <v>340.27</v>
      </c>
      <c r="K311" s="35">
        <v>7722</v>
      </c>
    </row>
    <row r="312" spans="1:11" x14ac:dyDescent="0.25">
      <c r="A312" s="31">
        <v>2017</v>
      </c>
      <c r="B312" s="32" t="s">
        <v>144</v>
      </c>
      <c r="C312" s="32" t="s">
        <v>163</v>
      </c>
      <c r="D312" s="32" t="s">
        <v>164</v>
      </c>
      <c r="E312" s="32" t="s">
        <v>166</v>
      </c>
      <c r="F312" s="32" t="s">
        <v>4</v>
      </c>
      <c r="G312" s="32" t="s">
        <v>5</v>
      </c>
      <c r="H312" s="33">
        <v>42.1</v>
      </c>
      <c r="I312" s="34">
        <v>3.4722168899999999</v>
      </c>
      <c r="J312" s="34">
        <v>383.96226473000002</v>
      </c>
      <c r="K312" s="35">
        <v>8698</v>
      </c>
    </row>
    <row r="313" spans="1:11" x14ac:dyDescent="0.25">
      <c r="A313" s="31">
        <v>2017</v>
      </c>
      <c r="B313" s="32" t="s">
        <v>144</v>
      </c>
      <c r="C313" s="32" t="s">
        <v>163</v>
      </c>
      <c r="D313" s="32" t="s">
        <v>164</v>
      </c>
      <c r="E313" s="32" t="s">
        <v>166</v>
      </c>
      <c r="F313" s="32" t="s">
        <v>4</v>
      </c>
      <c r="G313" s="32" t="s">
        <v>8</v>
      </c>
      <c r="H313" s="33">
        <v>41.8</v>
      </c>
      <c r="I313" s="34">
        <v>6.89</v>
      </c>
      <c r="J313" s="34">
        <v>178.53</v>
      </c>
      <c r="K313" s="35">
        <v>334</v>
      </c>
    </row>
    <row r="314" spans="1:11" x14ac:dyDescent="0.25">
      <c r="A314" s="31">
        <v>2017</v>
      </c>
      <c r="B314" s="32" t="s">
        <v>113</v>
      </c>
      <c r="C314" s="32" t="s">
        <v>114</v>
      </c>
      <c r="D314" s="32" t="s">
        <v>115</v>
      </c>
      <c r="E314" s="32" t="s">
        <v>131</v>
      </c>
      <c r="F314" s="32" t="s">
        <v>4</v>
      </c>
      <c r="G314" s="32" t="s">
        <v>5</v>
      </c>
      <c r="H314" s="33">
        <v>41.8</v>
      </c>
      <c r="I314" s="34">
        <v>3</v>
      </c>
      <c r="J314" s="34">
        <v>430.315</v>
      </c>
      <c r="K314" s="35">
        <v>8742</v>
      </c>
    </row>
    <row r="315" spans="1:11" x14ac:dyDescent="0.25">
      <c r="A315" s="31">
        <v>2017</v>
      </c>
      <c r="B315" s="32" t="s">
        <v>249</v>
      </c>
      <c r="C315" s="32" t="s">
        <v>260</v>
      </c>
      <c r="D315" s="32" t="s">
        <v>261</v>
      </c>
      <c r="E315" s="32" t="s">
        <v>265</v>
      </c>
      <c r="F315" s="32" t="s">
        <v>4</v>
      </c>
      <c r="G315" s="32" t="s">
        <v>5</v>
      </c>
      <c r="H315" s="33">
        <v>41.6</v>
      </c>
      <c r="I315" s="34">
        <v>3.9489800000000002</v>
      </c>
      <c r="J315" s="34">
        <v>671.59100000000001</v>
      </c>
      <c r="K315" s="35">
        <v>8463</v>
      </c>
    </row>
    <row r="316" spans="1:11" x14ac:dyDescent="0.25">
      <c r="A316" s="31">
        <v>2017</v>
      </c>
      <c r="B316" s="32" t="s">
        <v>113</v>
      </c>
      <c r="C316" s="32" t="s">
        <v>121</v>
      </c>
      <c r="D316" s="32" t="s">
        <v>122</v>
      </c>
      <c r="E316" s="32" t="s">
        <v>346</v>
      </c>
      <c r="F316" s="32" t="s">
        <v>4</v>
      </c>
      <c r="G316" s="32" t="s">
        <v>8</v>
      </c>
      <c r="H316" s="33">
        <v>41.3</v>
      </c>
      <c r="I316" s="34">
        <v>6.76</v>
      </c>
      <c r="J316" s="34">
        <v>350.9</v>
      </c>
      <c r="K316" s="35">
        <v>358</v>
      </c>
    </row>
    <row r="317" spans="1:11" x14ac:dyDescent="0.25">
      <c r="A317" s="31">
        <v>2017</v>
      </c>
      <c r="B317" s="32" t="s">
        <v>249</v>
      </c>
      <c r="C317" s="32" t="s">
        <v>260</v>
      </c>
      <c r="D317" s="32" t="s">
        <v>261</v>
      </c>
      <c r="E317" s="32" t="s">
        <v>265</v>
      </c>
      <c r="F317" s="32" t="s">
        <v>4</v>
      </c>
      <c r="G317" s="32" t="s">
        <v>8</v>
      </c>
      <c r="H317" s="33">
        <v>41.1</v>
      </c>
      <c r="I317" s="34">
        <v>9.8000000000000007</v>
      </c>
      <c r="J317" s="34">
        <v>381.4</v>
      </c>
      <c r="K317" s="35">
        <v>356</v>
      </c>
    </row>
    <row r="318" spans="1:11" x14ac:dyDescent="0.25">
      <c r="A318" s="31">
        <v>2017</v>
      </c>
      <c r="B318" s="32" t="s">
        <v>73</v>
      </c>
      <c r="C318" s="32" t="s">
        <v>79</v>
      </c>
      <c r="D318" s="32" t="s">
        <v>80</v>
      </c>
      <c r="E318" s="32" t="s">
        <v>85</v>
      </c>
      <c r="F318" s="32" t="s">
        <v>4</v>
      </c>
      <c r="G318" s="32" t="s">
        <v>8</v>
      </c>
      <c r="H318" s="33">
        <v>41</v>
      </c>
      <c r="I318" s="34">
        <v>9.8181818199999995</v>
      </c>
      <c r="J318" s="34">
        <v>246</v>
      </c>
      <c r="K318" s="35">
        <v>365</v>
      </c>
    </row>
    <row r="319" spans="1:11" x14ac:dyDescent="0.25">
      <c r="A319" s="31">
        <v>2017</v>
      </c>
      <c r="B319" s="32" t="s">
        <v>249</v>
      </c>
      <c r="C319" s="32" t="s">
        <v>260</v>
      </c>
      <c r="D319" s="32" t="s">
        <v>261</v>
      </c>
      <c r="E319" s="32" t="s">
        <v>276</v>
      </c>
      <c r="F319" s="32" t="s">
        <v>4</v>
      </c>
      <c r="G319" s="32" t="s">
        <v>5</v>
      </c>
      <c r="H319" s="33">
        <v>40.9</v>
      </c>
      <c r="I319" s="34">
        <v>2.51878</v>
      </c>
      <c r="J319" s="34">
        <v>712.08900000000006</v>
      </c>
      <c r="K319" s="35">
        <v>8750</v>
      </c>
    </row>
    <row r="320" spans="1:11" x14ac:dyDescent="0.25">
      <c r="A320" s="31">
        <v>2017</v>
      </c>
      <c r="B320" s="32" t="s">
        <v>73</v>
      </c>
      <c r="C320" s="32" t="s">
        <v>74</v>
      </c>
      <c r="D320" s="32" t="s">
        <v>75</v>
      </c>
      <c r="E320" s="32" t="s">
        <v>76</v>
      </c>
      <c r="F320" s="32" t="s">
        <v>4</v>
      </c>
      <c r="G320" s="32" t="s">
        <v>8</v>
      </c>
      <c r="H320" s="33">
        <v>40.799999999999997</v>
      </c>
      <c r="I320" s="34">
        <v>7.9090909099999998</v>
      </c>
      <c r="J320" s="34">
        <v>228</v>
      </c>
      <c r="K320" s="35">
        <v>354</v>
      </c>
    </row>
    <row r="321" spans="1:11" x14ac:dyDescent="0.25">
      <c r="A321" s="31">
        <v>2017</v>
      </c>
      <c r="B321" s="32" t="s">
        <v>113</v>
      </c>
      <c r="C321" s="32" t="s">
        <v>121</v>
      </c>
      <c r="D321" s="32" t="s">
        <v>122</v>
      </c>
      <c r="E321" s="32" t="s">
        <v>346</v>
      </c>
      <c r="F321" s="32" t="s">
        <v>4</v>
      </c>
      <c r="G321" s="32" t="s">
        <v>5</v>
      </c>
      <c r="H321" s="33">
        <v>40.700000000000003</v>
      </c>
      <c r="I321" s="34">
        <v>3</v>
      </c>
      <c r="J321" s="34">
        <v>408.66399999999999</v>
      </c>
      <c r="K321" s="35">
        <v>8688</v>
      </c>
    </row>
    <row r="322" spans="1:11" x14ac:dyDescent="0.25">
      <c r="A322" s="31">
        <v>2017</v>
      </c>
      <c r="B322" s="32" t="s">
        <v>249</v>
      </c>
      <c r="C322" s="32" t="s">
        <v>260</v>
      </c>
      <c r="D322" s="32" t="s">
        <v>261</v>
      </c>
      <c r="E322" s="32" t="s">
        <v>274</v>
      </c>
      <c r="F322" s="32" t="s">
        <v>4</v>
      </c>
      <c r="G322" s="32" t="s">
        <v>5</v>
      </c>
      <c r="H322" s="33">
        <v>40.5</v>
      </c>
      <c r="I322" s="34">
        <v>0.18024999999999999</v>
      </c>
      <c r="J322" s="34">
        <v>639.46400000000006</v>
      </c>
      <c r="K322" s="35">
        <v>8648</v>
      </c>
    </row>
    <row r="323" spans="1:11" ht="22.5" x14ac:dyDescent="0.25">
      <c r="A323" s="31">
        <v>2017</v>
      </c>
      <c r="B323" s="32" t="s">
        <v>35</v>
      </c>
      <c r="C323" s="32" t="s">
        <v>36</v>
      </c>
      <c r="D323" s="32" t="s">
        <v>37</v>
      </c>
      <c r="E323" s="32" t="s">
        <v>49</v>
      </c>
      <c r="F323" s="32" t="s">
        <v>4</v>
      </c>
      <c r="G323" s="32" t="s">
        <v>8</v>
      </c>
      <c r="H323" s="33">
        <v>40</v>
      </c>
      <c r="I323" s="34">
        <v>5.9508690399999997</v>
      </c>
      <c r="J323" s="34">
        <v>216.30742434000001</v>
      </c>
      <c r="K323" s="35">
        <v>348</v>
      </c>
    </row>
    <row r="324" spans="1:11" x14ac:dyDescent="0.25">
      <c r="A324" s="31">
        <v>2017</v>
      </c>
      <c r="B324" s="32" t="s">
        <v>73</v>
      </c>
      <c r="C324" s="32" t="s">
        <v>74</v>
      </c>
      <c r="D324" s="32" t="s">
        <v>75</v>
      </c>
      <c r="E324" s="32" t="s">
        <v>91</v>
      </c>
      <c r="F324" s="32" t="s">
        <v>4</v>
      </c>
      <c r="G324" s="32" t="s">
        <v>8</v>
      </c>
      <c r="H324" s="33">
        <v>39.9</v>
      </c>
      <c r="I324" s="34">
        <v>8.5454545500000005</v>
      </c>
      <c r="J324" s="34">
        <v>325</v>
      </c>
      <c r="K324" s="35">
        <v>361</v>
      </c>
    </row>
    <row r="325" spans="1:11" x14ac:dyDescent="0.25">
      <c r="A325" s="31">
        <v>2017</v>
      </c>
      <c r="B325" s="32" t="s">
        <v>249</v>
      </c>
      <c r="C325" s="32" t="s">
        <v>260</v>
      </c>
      <c r="D325" s="32" t="s">
        <v>261</v>
      </c>
      <c r="E325" s="32" t="s">
        <v>262</v>
      </c>
      <c r="F325" s="32" t="s">
        <v>4</v>
      </c>
      <c r="G325" s="32" t="s">
        <v>5</v>
      </c>
      <c r="H325" s="33">
        <v>39.799999999999997</v>
      </c>
      <c r="I325" s="34">
        <v>1.9444399999999999</v>
      </c>
      <c r="J325" s="34">
        <v>537.73800000000006</v>
      </c>
      <c r="K325" s="35">
        <v>8563</v>
      </c>
    </row>
    <row r="326" spans="1:11" x14ac:dyDescent="0.25">
      <c r="A326" s="31">
        <v>2017</v>
      </c>
      <c r="B326" s="32" t="s">
        <v>113</v>
      </c>
      <c r="C326" s="32" t="s">
        <v>121</v>
      </c>
      <c r="D326" s="32" t="s">
        <v>122</v>
      </c>
      <c r="E326" s="32" t="s">
        <v>347</v>
      </c>
      <c r="F326" s="32" t="s">
        <v>4</v>
      </c>
      <c r="G326" s="32" t="s">
        <v>5</v>
      </c>
      <c r="H326" s="33">
        <v>39.700000000000003</v>
      </c>
      <c r="I326" s="34">
        <v>3</v>
      </c>
      <c r="J326" s="34">
        <v>404.108</v>
      </c>
      <c r="K326" s="35">
        <v>8406</v>
      </c>
    </row>
    <row r="327" spans="1:11" x14ac:dyDescent="0.25">
      <c r="A327" s="31">
        <v>2017</v>
      </c>
      <c r="B327" s="32" t="s">
        <v>73</v>
      </c>
      <c r="C327" s="32" t="s">
        <v>79</v>
      </c>
      <c r="D327" s="32" t="s">
        <v>80</v>
      </c>
      <c r="E327" s="32" t="s">
        <v>86</v>
      </c>
      <c r="F327" s="32" t="s">
        <v>4</v>
      </c>
      <c r="G327" s="32" t="s">
        <v>8</v>
      </c>
      <c r="H327" s="33">
        <v>39.6</v>
      </c>
      <c r="I327" s="34">
        <v>7.5454545499999996</v>
      </c>
      <c r="J327" s="34">
        <v>399</v>
      </c>
      <c r="K327" s="35">
        <v>364</v>
      </c>
    </row>
    <row r="328" spans="1:11" x14ac:dyDescent="0.25">
      <c r="A328" s="31">
        <v>2017</v>
      </c>
      <c r="B328" s="32" t="s">
        <v>249</v>
      </c>
      <c r="C328" s="32" t="s">
        <v>260</v>
      </c>
      <c r="D328" s="32" t="s">
        <v>261</v>
      </c>
      <c r="E328" s="32" t="s">
        <v>262</v>
      </c>
      <c r="F328" s="32" t="s">
        <v>4</v>
      </c>
      <c r="G328" s="32" t="s">
        <v>8</v>
      </c>
      <c r="H328" s="33">
        <v>39.6</v>
      </c>
      <c r="I328" s="34">
        <v>7.3</v>
      </c>
      <c r="J328" s="34">
        <v>323.8</v>
      </c>
      <c r="K328" s="35">
        <v>360</v>
      </c>
    </row>
    <row r="329" spans="1:11" x14ac:dyDescent="0.25">
      <c r="A329" s="31">
        <v>2017</v>
      </c>
      <c r="B329" s="32" t="s">
        <v>249</v>
      </c>
      <c r="C329" s="32" t="s">
        <v>253</v>
      </c>
      <c r="D329" s="32" t="s">
        <v>254</v>
      </c>
      <c r="E329" s="32" t="s">
        <v>280</v>
      </c>
      <c r="F329" s="32" t="s">
        <v>4</v>
      </c>
      <c r="G329" s="32" t="s">
        <v>8</v>
      </c>
      <c r="H329" s="33">
        <v>39.6</v>
      </c>
      <c r="I329" s="34">
        <v>6.3</v>
      </c>
      <c r="J329" s="34">
        <v>291.10000000000002</v>
      </c>
      <c r="K329" s="35">
        <v>314</v>
      </c>
    </row>
    <row r="330" spans="1:11" x14ac:dyDescent="0.25">
      <c r="A330" s="31">
        <v>2017</v>
      </c>
      <c r="B330" s="32" t="s">
        <v>236</v>
      </c>
      <c r="C330" s="32" t="s">
        <v>237</v>
      </c>
      <c r="D330" s="32" t="s">
        <v>238</v>
      </c>
      <c r="E330" s="32" t="s">
        <v>244</v>
      </c>
      <c r="F330" s="32" t="s">
        <v>4</v>
      </c>
      <c r="G330" s="32" t="s">
        <v>5</v>
      </c>
      <c r="H330" s="33">
        <v>39.299999999999997</v>
      </c>
      <c r="I330" s="34">
        <v>2.0699999999999998</v>
      </c>
      <c r="J330" s="34">
        <v>477.77</v>
      </c>
      <c r="K330" s="35">
        <v>3437</v>
      </c>
    </row>
    <row r="331" spans="1:11" x14ac:dyDescent="0.25">
      <c r="A331" s="31">
        <v>2017</v>
      </c>
      <c r="B331" s="32" t="s">
        <v>172</v>
      </c>
      <c r="C331" s="32" t="s">
        <v>173</v>
      </c>
      <c r="D331" s="32" t="s">
        <v>174</v>
      </c>
      <c r="E331" s="32" t="s">
        <v>184</v>
      </c>
      <c r="F331" s="32" t="s">
        <v>4</v>
      </c>
      <c r="G331" s="32" t="s">
        <v>5</v>
      </c>
      <c r="H331" s="33">
        <v>39.299999999999997</v>
      </c>
      <c r="I331" s="34">
        <v>0.52402000000000004</v>
      </c>
      <c r="J331" s="34">
        <v>526.71100000000001</v>
      </c>
      <c r="K331" s="35">
        <v>8714</v>
      </c>
    </row>
    <row r="332" spans="1:11" x14ac:dyDescent="0.25">
      <c r="A332" s="31">
        <v>2017</v>
      </c>
      <c r="B332" s="32" t="s">
        <v>172</v>
      </c>
      <c r="C332" s="32" t="s">
        <v>173</v>
      </c>
      <c r="D332" s="32" t="s">
        <v>174</v>
      </c>
      <c r="E332" s="32" t="s">
        <v>184</v>
      </c>
      <c r="F332" s="32" t="s">
        <v>4</v>
      </c>
      <c r="G332" s="32" t="s">
        <v>8</v>
      </c>
      <c r="H332" s="33">
        <v>39.299999999999997</v>
      </c>
      <c r="I332" s="34">
        <v>2.5</v>
      </c>
      <c r="J332" s="34">
        <v>291</v>
      </c>
      <c r="K332" s="35">
        <v>361</v>
      </c>
    </row>
    <row r="333" spans="1:11" x14ac:dyDescent="0.25">
      <c r="A333" s="31">
        <v>2017</v>
      </c>
      <c r="B333" s="32" t="s">
        <v>73</v>
      </c>
      <c r="C333" s="32" t="s">
        <v>79</v>
      </c>
      <c r="D333" s="32" t="s">
        <v>80</v>
      </c>
      <c r="E333" s="32" t="s">
        <v>90</v>
      </c>
      <c r="F333" s="32" t="s">
        <v>4</v>
      </c>
      <c r="G333" s="32" t="s">
        <v>5</v>
      </c>
      <c r="H333" s="33">
        <v>39.299999999999997</v>
      </c>
      <c r="I333" s="34">
        <v>1.5609999999999999</v>
      </c>
      <c r="J333" s="34">
        <v>679.84</v>
      </c>
      <c r="K333" s="35">
        <v>8636</v>
      </c>
    </row>
    <row r="334" spans="1:11" x14ac:dyDescent="0.25">
      <c r="A334" s="31">
        <v>2017</v>
      </c>
      <c r="B334" s="32" t="s">
        <v>249</v>
      </c>
      <c r="C334" s="32" t="s">
        <v>260</v>
      </c>
      <c r="D334" s="32" t="s">
        <v>261</v>
      </c>
      <c r="E334" s="32" t="s">
        <v>279</v>
      </c>
      <c r="F334" s="32" t="s">
        <v>4</v>
      </c>
      <c r="G334" s="32" t="s">
        <v>8</v>
      </c>
      <c r="H334" s="33">
        <v>39.200000000000003</v>
      </c>
      <c r="I334" s="34">
        <v>5.3</v>
      </c>
      <c r="J334" s="34">
        <v>508.4</v>
      </c>
      <c r="K334" s="35">
        <v>331</v>
      </c>
    </row>
    <row r="335" spans="1:11" x14ac:dyDescent="0.25">
      <c r="A335" s="31">
        <v>2017</v>
      </c>
      <c r="B335" s="32" t="s">
        <v>249</v>
      </c>
      <c r="C335" s="32" t="s">
        <v>253</v>
      </c>
      <c r="D335" s="32" t="s">
        <v>254</v>
      </c>
      <c r="E335" s="32" t="s">
        <v>264</v>
      </c>
      <c r="F335" s="32" t="s">
        <v>4</v>
      </c>
      <c r="G335" s="32" t="s">
        <v>8</v>
      </c>
      <c r="H335" s="33">
        <v>39.1</v>
      </c>
      <c r="I335" s="34">
        <v>6.8</v>
      </c>
      <c r="J335" s="34">
        <v>494.9</v>
      </c>
      <c r="K335" s="35">
        <v>318</v>
      </c>
    </row>
    <row r="336" spans="1:11" x14ac:dyDescent="0.25">
      <c r="A336" s="31">
        <v>2017</v>
      </c>
      <c r="B336" s="32" t="s">
        <v>73</v>
      </c>
      <c r="C336" s="32" t="s">
        <v>74</v>
      </c>
      <c r="D336" s="32" t="s">
        <v>75</v>
      </c>
      <c r="E336" s="32" t="s">
        <v>96</v>
      </c>
      <c r="F336" s="32" t="s">
        <v>4</v>
      </c>
      <c r="G336" s="32" t="s">
        <v>8</v>
      </c>
      <c r="H336" s="33">
        <v>38.9</v>
      </c>
      <c r="I336" s="34">
        <v>8.2727272700000007</v>
      </c>
      <c r="J336" s="34">
        <v>298</v>
      </c>
      <c r="K336" s="35">
        <v>363</v>
      </c>
    </row>
    <row r="337" spans="1:11" x14ac:dyDescent="0.25">
      <c r="A337" s="31">
        <v>2017</v>
      </c>
      <c r="B337" s="32" t="s">
        <v>195</v>
      </c>
      <c r="C337" s="32" t="s">
        <v>196</v>
      </c>
      <c r="D337" s="32" t="s">
        <v>197</v>
      </c>
      <c r="E337" s="32" t="s">
        <v>199</v>
      </c>
      <c r="F337" s="32" t="s">
        <v>4</v>
      </c>
      <c r="G337" s="32" t="s">
        <v>8</v>
      </c>
      <c r="H337" s="33">
        <v>38.9</v>
      </c>
      <c r="I337" s="34">
        <v>6.68</v>
      </c>
      <c r="J337" s="34">
        <v>284</v>
      </c>
      <c r="K337" s="35">
        <v>347</v>
      </c>
    </row>
    <row r="338" spans="1:11" x14ac:dyDescent="0.25">
      <c r="A338" s="31">
        <v>2017</v>
      </c>
      <c r="B338" s="32" t="s">
        <v>144</v>
      </c>
      <c r="C338" s="32" t="s">
        <v>163</v>
      </c>
      <c r="D338" s="32" t="s">
        <v>164</v>
      </c>
      <c r="E338" s="32" t="s">
        <v>168</v>
      </c>
      <c r="F338" s="32" t="s">
        <v>4</v>
      </c>
      <c r="G338" s="32" t="s">
        <v>5</v>
      </c>
      <c r="H338" s="33">
        <v>38.700000000000003</v>
      </c>
      <c r="I338" s="34">
        <v>3.19881087</v>
      </c>
      <c r="J338" s="34">
        <v>399.27300198</v>
      </c>
      <c r="K338" s="35">
        <v>8591</v>
      </c>
    </row>
    <row r="339" spans="1:11" x14ac:dyDescent="0.25">
      <c r="A339" s="31">
        <v>2017</v>
      </c>
      <c r="B339" s="32" t="s">
        <v>113</v>
      </c>
      <c r="C339" s="32" t="s">
        <v>114</v>
      </c>
      <c r="D339" s="32" t="s">
        <v>115</v>
      </c>
      <c r="E339" s="32" t="s">
        <v>130</v>
      </c>
      <c r="F339" s="32" t="s">
        <v>4</v>
      </c>
      <c r="G339" s="32" t="s">
        <v>8</v>
      </c>
      <c r="H339" s="33">
        <v>38.5</v>
      </c>
      <c r="I339" s="34">
        <v>5</v>
      </c>
      <c r="J339" s="34">
        <v>307</v>
      </c>
      <c r="K339" s="35">
        <v>331</v>
      </c>
    </row>
    <row r="340" spans="1:11" x14ac:dyDescent="0.25">
      <c r="A340" s="31">
        <v>2017</v>
      </c>
      <c r="B340" s="32" t="s">
        <v>73</v>
      </c>
      <c r="C340" s="32" t="s">
        <v>74</v>
      </c>
      <c r="D340" s="32" t="s">
        <v>75</v>
      </c>
      <c r="E340" s="32" t="s">
        <v>91</v>
      </c>
      <c r="F340" s="32" t="s">
        <v>4</v>
      </c>
      <c r="G340" s="32" t="s">
        <v>5</v>
      </c>
      <c r="H340" s="33">
        <v>38.4</v>
      </c>
      <c r="I340" s="34">
        <v>3.2639999999999998</v>
      </c>
      <c r="J340" s="34">
        <v>599.04</v>
      </c>
      <c r="K340" s="35">
        <v>8513</v>
      </c>
    </row>
    <row r="341" spans="1:11" x14ac:dyDescent="0.25">
      <c r="A341" s="31">
        <v>2017</v>
      </c>
      <c r="B341" s="32" t="s">
        <v>249</v>
      </c>
      <c r="C341" s="32" t="s">
        <v>253</v>
      </c>
      <c r="D341" s="32" t="s">
        <v>254</v>
      </c>
      <c r="E341" s="32" t="s">
        <v>275</v>
      </c>
      <c r="F341" s="32" t="s">
        <v>4</v>
      </c>
      <c r="G341" s="32" t="s">
        <v>8</v>
      </c>
      <c r="H341" s="33">
        <v>38.299999999999997</v>
      </c>
      <c r="I341" s="34">
        <v>8</v>
      </c>
      <c r="J341" s="34">
        <v>262.5</v>
      </c>
      <c r="K341" s="35">
        <v>363</v>
      </c>
    </row>
    <row r="342" spans="1:11" x14ac:dyDescent="0.25">
      <c r="A342" s="31">
        <v>2017</v>
      </c>
      <c r="B342" s="32" t="s">
        <v>236</v>
      </c>
      <c r="C342" s="32" t="s">
        <v>237</v>
      </c>
      <c r="D342" s="32" t="s">
        <v>238</v>
      </c>
      <c r="E342" s="32" t="s">
        <v>245</v>
      </c>
      <c r="F342" s="32" t="s">
        <v>4</v>
      </c>
      <c r="G342" s="32" t="s">
        <v>5</v>
      </c>
      <c r="H342" s="33">
        <v>38.299999999999997</v>
      </c>
      <c r="I342" s="34">
        <v>0</v>
      </c>
      <c r="J342" s="34">
        <v>515.41</v>
      </c>
      <c r="K342" s="35">
        <v>8626</v>
      </c>
    </row>
    <row r="343" spans="1:11" x14ac:dyDescent="0.25">
      <c r="A343" s="31">
        <v>2017</v>
      </c>
      <c r="B343" s="32" t="s">
        <v>73</v>
      </c>
      <c r="C343" s="32" t="s">
        <v>74</v>
      </c>
      <c r="D343" s="32" t="s">
        <v>75</v>
      </c>
      <c r="E343" s="32" t="s">
        <v>95</v>
      </c>
      <c r="F343" s="32" t="s">
        <v>4</v>
      </c>
      <c r="G343" s="32" t="s">
        <v>8</v>
      </c>
      <c r="H343" s="33">
        <v>38.200000000000003</v>
      </c>
      <c r="I343" s="34">
        <v>9</v>
      </c>
      <c r="J343" s="34">
        <v>234</v>
      </c>
      <c r="K343" s="35">
        <v>363</v>
      </c>
    </row>
    <row r="344" spans="1:11" x14ac:dyDescent="0.25">
      <c r="A344" s="31">
        <v>2017</v>
      </c>
      <c r="B344" s="32" t="s">
        <v>113</v>
      </c>
      <c r="C344" s="32" t="s">
        <v>121</v>
      </c>
      <c r="D344" s="32" t="s">
        <v>122</v>
      </c>
      <c r="E344" s="32" t="s">
        <v>127</v>
      </c>
      <c r="F344" s="32" t="s">
        <v>4</v>
      </c>
      <c r="G344" s="32" t="s">
        <v>5</v>
      </c>
      <c r="H344" s="33">
        <v>38.200000000000003</v>
      </c>
      <c r="I344" s="34">
        <v>3</v>
      </c>
      <c r="J344" s="34">
        <v>388.971</v>
      </c>
      <c r="K344" s="35">
        <v>8620</v>
      </c>
    </row>
    <row r="345" spans="1:11" x14ac:dyDescent="0.25">
      <c r="A345" s="31">
        <v>2017</v>
      </c>
      <c r="B345" s="32" t="s">
        <v>113</v>
      </c>
      <c r="C345" s="32" t="s">
        <v>121</v>
      </c>
      <c r="D345" s="32" t="s">
        <v>122</v>
      </c>
      <c r="E345" s="32" t="s">
        <v>127</v>
      </c>
      <c r="F345" s="32" t="s">
        <v>4</v>
      </c>
      <c r="G345" s="32" t="s">
        <v>8</v>
      </c>
      <c r="H345" s="33">
        <v>38.1</v>
      </c>
      <c r="I345" s="34">
        <v>5.3</v>
      </c>
      <c r="J345" s="34">
        <v>325.2</v>
      </c>
      <c r="K345" s="35">
        <v>361</v>
      </c>
    </row>
    <row r="346" spans="1:11" x14ac:dyDescent="0.25">
      <c r="A346" s="31">
        <v>2017</v>
      </c>
      <c r="B346" s="32" t="s">
        <v>195</v>
      </c>
      <c r="C346" s="32" t="s">
        <v>196</v>
      </c>
      <c r="D346" s="32" t="s">
        <v>197</v>
      </c>
      <c r="E346" s="32" t="s">
        <v>198</v>
      </c>
      <c r="F346" s="32" t="s">
        <v>4</v>
      </c>
      <c r="G346" s="32" t="s">
        <v>8</v>
      </c>
      <c r="H346" s="33">
        <v>38.1</v>
      </c>
      <c r="I346" s="34">
        <v>7.19</v>
      </c>
      <c r="J346" s="34">
        <v>253</v>
      </c>
      <c r="K346" s="35">
        <v>360</v>
      </c>
    </row>
    <row r="347" spans="1:11" ht="22.5" x14ac:dyDescent="0.25">
      <c r="A347" s="31">
        <v>2017</v>
      </c>
      <c r="B347" s="32" t="s">
        <v>35</v>
      </c>
      <c r="C347" s="32" t="s">
        <v>39</v>
      </c>
      <c r="D347" s="32" t="s">
        <v>40</v>
      </c>
      <c r="E347" s="32" t="s">
        <v>41</v>
      </c>
      <c r="F347" s="32" t="s">
        <v>4</v>
      </c>
      <c r="G347" s="32" t="s">
        <v>5</v>
      </c>
      <c r="H347" s="33">
        <v>38.1</v>
      </c>
      <c r="I347" s="34">
        <v>1.32</v>
      </c>
      <c r="J347" s="34">
        <v>399.30180000000001</v>
      </c>
      <c r="K347" s="35">
        <v>7469</v>
      </c>
    </row>
    <row r="348" spans="1:11" x14ac:dyDescent="0.25">
      <c r="A348" s="31">
        <v>2017</v>
      </c>
      <c r="B348" s="32" t="s">
        <v>299</v>
      </c>
      <c r="C348" s="32" t="s">
        <v>300</v>
      </c>
      <c r="D348" s="32" t="s">
        <v>301</v>
      </c>
      <c r="E348" s="32" t="s">
        <v>312</v>
      </c>
      <c r="F348" s="32" t="s">
        <v>4</v>
      </c>
      <c r="G348" s="32" t="s">
        <v>8</v>
      </c>
      <c r="H348" s="33">
        <v>38.1</v>
      </c>
      <c r="I348" s="34">
        <v>7.19</v>
      </c>
      <c r="J348" s="34">
        <v>228</v>
      </c>
      <c r="K348" s="35">
        <v>314</v>
      </c>
    </row>
    <row r="349" spans="1:11" x14ac:dyDescent="0.25">
      <c r="A349" s="31">
        <v>2017</v>
      </c>
      <c r="B349" s="32" t="s">
        <v>113</v>
      </c>
      <c r="C349" s="32" t="s">
        <v>114</v>
      </c>
      <c r="D349" s="32" t="s">
        <v>115</v>
      </c>
      <c r="E349" s="32" t="s">
        <v>116</v>
      </c>
      <c r="F349" s="32" t="s">
        <v>4</v>
      </c>
      <c r="G349" s="32" t="s">
        <v>8</v>
      </c>
      <c r="H349" s="33">
        <v>37.9</v>
      </c>
      <c r="I349" s="34">
        <v>5.48</v>
      </c>
      <c r="J349" s="34">
        <v>309.60000000000002</v>
      </c>
      <c r="K349" s="35">
        <v>361</v>
      </c>
    </row>
    <row r="350" spans="1:11" x14ac:dyDescent="0.25">
      <c r="A350" s="31">
        <v>2017</v>
      </c>
      <c r="B350" s="32" t="s">
        <v>249</v>
      </c>
      <c r="C350" s="32" t="s">
        <v>250</v>
      </c>
      <c r="D350" s="32" t="s">
        <v>251</v>
      </c>
      <c r="E350" s="32" t="s">
        <v>252</v>
      </c>
      <c r="F350" s="32" t="s">
        <v>4</v>
      </c>
      <c r="G350" s="32" t="s">
        <v>8</v>
      </c>
      <c r="H350" s="33">
        <v>37.799999999999997</v>
      </c>
      <c r="I350" s="34">
        <v>12.5</v>
      </c>
      <c r="J350" s="34">
        <v>319.7</v>
      </c>
      <c r="K350" s="35">
        <v>338</v>
      </c>
    </row>
    <row r="351" spans="1:11" ht="22.5" x14ac:dyDescent="0.25">
      <c r="A351" s="31">
        <v>2017</v>
      </c>
      <c r="B351" s="32" t="s">
        <v>35</v>
      </c>
      <c r="C351" s="32" t="s">
        <v>55</v>
      </c>
      <c r="D351" s="32" t="s">
        <v>56</v>
      </c>
      <c r="E351" s="32" t="s">
        <v>57</v>
      </c>
      <c r="F351" s="32" t="s">
        <v>4</v>
      </c>
      <c r="G351" s="32" t="s">
        <v>5</v>
      </c>
      <c r="H351" s="33">
        <v>37.799999999999997</v>
      </c>
      <c r="I351" s="34">
        <v>1.0438000000000001</v>
      </c>
      <c r="J351" s="34">
        <v>360.38099999999997</v>
      </c>
      <c r="K351" s="35">
        <v>5519</v>
      </c>
    </row>
    <row r="352" spans="1:11" x14ac:dyDescent="0.25">
      <c r="A352" s="31">
        <v>2017</v>
      </c>
      <c r="B352" s="32" t="s">
        <v>73</v>
      </c>
      <c r="C352" s="32" t="s">
        <v>74</v>
      </c>
      <c r="D352" s="32" t="s">
        <v>75</v>
      </c>
      <c r="E352" s="32" t="s">
        <v>87</v>
      </c>
      <c r="F352" s="32" t="s">
        <v>4</v>
      </c>
      <c r="G352" s="32" t="s">
        <v>8</v>
      </c>
      <c r="H352" s="33">
        <v>37.700000000000003</v>
      </c>
      <c r="I352" s="34">
        <v>8.0909090900000002</v>
      </c>
      <c r="J352" s="34">
        <v>229</v>
      </c>
      <c r="K352" s="35">
        <v>364</v>
      </c>
    </row>
    <row r="353" spans="1:11" x14ac:dyDescent="0.25">
      <c r="A353" s="31">
        <v>2017</v>
      </c>
      <c r="B353" s="32" t="s">
        <v>113</v>
      </c>
      <c r="C353" s="32" t="s">
        <v>136</v>
      </c>
      <c r="D353" s="32" t="s">
        <v>137</v>
      </c>
      <c r="E353" s="32" t="s">
        <v>139</v>
      </c>
      <c r="F353" s="32" t="s">
        <v>4</v>
      </c>
      <c r="G353" s="32" t="s">
        <v>5</v>
      </c>
      <c r="H353" s="33">
        <v>37.700000000000003</v>
      </c>
      <c r="I353" s="34">
        <v>3</v>
      </c>
      <c r="J353" s="34">
        <v>441.37799999999999</v>
      </c>
      <c r="K353" s="35">
        <v>8757</v>
      </c>
    </row>
    <row r="354" spans="1:11" x14ac:dyDescent="0.25">
      <c r="A354" s="31">
        <v>2017</v>
      </c>
      <c r="B354" s="32" t="s">
        <v>249</v>
      </c>
      <c r="C354" s="32" t="s">
        <v>250</v>
      </c>
      <c r="D354" s="32" t="s">
        <v>251</v>
      </c>
      <c r="E354" s="32" t="s">
        <v>252</v>
      </c>
      <c r="F354" s="32" t="s">
        <v>4</v>
      </c>
      <c r="G354" s="32" t="s">
        <v>5</v>
      </c>
      <c r="H354" s="33">
        <v>37.5</v>
      </c>
      <c r="I354" s="34">
        <v>3.7150799999999999</v>
      </c>
      <c r="J354" s="34">
        <v>477.67</v>
      </c>
      <c r="K354" s="35">
        <v>8680</v>
      </c>
    </row>
    <row r="355" spans="1:11" x14ac:dyDescent="0.25">
      <c r="A355" s="31">
        <v>2017</v>
      </c>
      <c r="B355" s="32" t="s">
        <v>73</v>
      </c>
      <c r="C355" s="32" t="s">
        <v>74</v>
      </c>
      <c r="D355" s="32" t="s">
        <v>75</v>
      </c>
      <c r="E355" s="32" t="s">
        <v>344</v>
      </c>
      <c r="F355" s="32" t="s">
        <v>4</v>
      </c>
      <c r="G355" s="32" t="s">
        <v>8</v>
      </c>
      <c r="H355" s="33">
        <v>37.1</v>
      </c>
      <c r="I355" s="34">
        <v>7.6363636399999999</v>
      </c>
      <c r="J355" s="34">
        <v>241</v>
      </c>
      <c r="K355" s="35">
        <v>353</v>
      </c>
    </row>
    <row r="356" spans="1:11" x14ac:dyDescent="0.25">
      <c r="A356" s="31">
        <v>2017</v>
      </c>
      <c r="B356" s="32" t="s">
        <v>73</v>
      </c>
      <c r="C356" s="32" t="s">
        <v>79</v>
      </c>
      <c r="D356" s="32" t="s">
        <v>80</v>
      </c>
      <c r="E356" s="32" t="s">
        <v>82</v>
      </c>
      <c r="F356" s="32" t="s">
        <v>4</v>
      </c>
      <c r="G356" s="32" t="s">
        <v>5</v>
      </c>
      <c r="H356" s="33">
        <v>37.1</v>
      </c>
      <c r="I356" s="34">
        <v>0.4</v>
      </c>
      <c r="J356" s="34">
        <v>406.7</v>
      </c>
      <c r="K356" s="35">
        <v>8610</v>
      </c>
    </row>
    <row r="357" spans="1:11" x14ac:dyDescent="0.25">
      <c r="A357" s="31">
        <v>2017</v>
      </c>
      <c r="B357" s="32" t="s">
        <v>249</v>
      </c>
      <c r="C357" s="32" t="s">
        <v>253</v>
      </c>
      <c r="D357" s="32" t="s">
        <v>254</v>
      </c>
      <c r="E357" s="32" t="s">
        <v>267</v>
      </c>
      <c r="F357" s="32" t="s">
        <v>4</v>
      </c>
      <c r="G357" s="32" t="s">
        <v>8</v>
      </c>
      <c r="H357" s="33">
        <v>36.799999999999997</v>
      </c>
      <c r="I357" s="34">
        <v>8.4</v>
      </c>
      <c r="J357" s="34">
        <v>400.4</v>
      </c>
      <c r="K357" s="35">
        <v>304</v>
      </c>
    </row>
    <row r="358" spans="1:11" x14ac:dyDescent="0.25">
      <c r="A358" s="31">
        <v>2017</v>
      </c>
      <c r="B358" s="32" t="s">
        <v>236</v>
      </c>
      <c r="C358" s="32" t="s">
        <v>240</v>
      </c>
      <c r="D358" s="32" t="s">
        <v>241</v>
      </c>
      <c r="E358" s="32" t="s">
        <v>242</v>
      </c>
      <c r="F358" s="32" t="s">
        <v>4</v>
      </c>
      <c r="G358" s="32" t="s">
        <v>5</v>
      </c>
      <c r="H358" s="33">
        <v>36.4</v>
      </c>
      <c r="I358" s="34">
        <v>1</v>
      </c>
      <c r="J358" s="34">
        <v>626</v>
      </c>
      <c r="K358" s="35">
        <v>8692</v>
      </c>
    </row>
    <row r="359" spans="1:11" x14ac:dyDescent="0.25">
      <c r="A359" s="31">
        <v>2017</v>
      </c>
      <c r="B359" s="32" t="s">
        <v>73</v>
      </c>
      <c r="C359" s="32" t="s">
        <v>79</v>
      </c>
      <c r="D359" s="32" t="s">
        <v>80</v>
      </c>
      <c r="E359" s="32" t="s">
        <v>83</v>
      </c>
      <c r="F359" s="32" t="s">
        <v>4</v>
      </c>
      <c r="G359" s="32" t="s">
        <v>5</v>
      </c>
      <c r="H359" s="33">
        <v>36.4</v>
      </c>
      <c r="I359" s="34">
        <v>3.0830000000000002</v>
      </c>
      <c r="J359" s="34">
        <v>583.08299999999997</v>
      </c>
      <c r="K359" s="35">
        <v>8548</v>
      </c>
    </row>
    <row r="360" spans="1:11" x14ac:dyDescent="0.25">
      <c r="A360" s="31">
        <v>2017</v>
      </c>
      <c r="B360" s="32" t="s">
        <v>73</v>
      </c>
      <c r="C360" s="32" t="s">
        <v>79</v>
      </c>
      <c r="D360" s="32" t="s">
        <v>80</v>
      </c>
      <c r="E360" s="32" t="s">
        <v>89</v>
      </c>
      <c r="F360" s="32" t="s">
        <v>4</v>
      </c>
      <c r="G360" s="32" t="s">
        <v>8</v>
      </c>
      <c r="H360" s="33">
        <v>36.4</v>
      </c>
      <c r="I360" s="34">
        <v>7.1818181799999996</v>
      </c>
      <c r="J360" s="34">
        <v>220</v>
      </c>
      <c r="K360" s="35">
        <v>333</v>
      </c>
    </row>
    <row r="361" spans="1:11" x14ac:dyDescent="0.25">
      <c r="A361" s="31">
        <v>2017</v>
      </c>
      <c r="B361" s="32" t="s">
        <v>249</v>
      </c>
      <c r="C361" s="32" t="s">
        <v>253</v>
      </c>
      <c r="D361" s="32" t="s">
        <v>254</v>
      </c>
      <c r="E361" s="32" t="s">
        <v>268</v>
      </c>
      <c r="F361" s="32" t="s">
        <v>4</v>
      </c>
      <c r="G361" s="32" t="s">
        <v>8</v>
      </c>
      <c r="H361" s="33">
        <v>36.4</v>
      </c>
      <c r="I361" s="34">
        <v>8.6</v>
      </c>
      <c r="J361" s="34">
        <v>234.7</v>
      </c>
      <c r="K361" s="35">
        <v>323</v>
      </c>
    </row>
    <row r="362" spans="1:11" x14ac:dyDescent="0.25">
      <c r="A362" s="31">
        <v>2017</v>
      </c>
      <c r="B362" s="32" t="s">
        <v>195</v>
      </c>
      <c r="C362" s="32" t="s">
        <v>196</v>
      </c>
      <c r="D362" s="32" t="s">
        <v>197</v>
      </c>
      <c r="E362" s="32" t="s">
        <v>202</v>
      </c>
      <c r="F362" s="32" t="s">
        <v>4</v>
      </c>
      <c r="G362" s="32" t="s">
        <v>8</v>
      </c>
      <c r="H362" s="33">
        <v>36.299999999999997</v>
      </c>
      <c r="I362" s="34">
        <v>7.78</v>
      </c>
      <c r="J362" s="34">
        <v>152</v>
      </c>
      <c r="K362" s="35">
        <v>362</v>
      </c>
    </row>
    <row r="363" spans="1:11" x14ac:dyDescent="0.25">
      <c r="A363" s="31">
        <v>2017</v>
      </c>
      <c r="B363" s="32" t="s">
        <v>236</v>
      </c>
      <c r="C363" s="32" t="s">
        <v>237</v>
      </c>
      <c r="D363" s="32" t="s">
        <v>238</v>
      </c>
      <c r="E363" s="32" t="s">
        <v>360</v>
      </c>
      <c r="F363" s="32" t="s">
        <v>4</v>
      </c>
      <c r="G363" s="32" t="s">
        <v>5</v>
      </c>
      <c r="H363" s="33">
        <v>36.299999999999997</v>
      </c>
      <c r="I363" s="34">
        <v>1.79</v>
      </c>
      <c r="J363" s="34">
        <v>248.75</v>
      </c>
      <c r="K363" s="35">
        <v>2220</v>
      </c>
    </row>
    <row r="364" spans="1:11" x14ac:dyDescent="0.25">
      <c r="A364" s="31">
        <v>2017</v>
      </c>
      <c r="B364" s="32" t="s">
        <v>113</v>
      </c>
      <c r="C364" s="32" t="s">
        <v>114</v>
      </c>
      <c r="D364" s="32" t="s">
        <v>115</v>
      </c>
      <c r="E364" s="32" t="s">
        <v>140</v>
      </c>
      <c r="F364" s="32" t="s">
        <v>4</v>
      </c>
      <c r="G364" s="32" t="s">
        <v>5</v>
      </c>
      <c r="H364" s="33">
        <v>36.299999999999997</v>
      </c>
      <c r="I364" s="34">
        <v>2.80619</v>
      </c>
      <c r="J364" s="34">
        <v>396.54500000000002</v>
      </c>
      <c r="K364" s="35">
        <v>8674</v>
      </c>
    </row>
    <row r="365" spans="1:11" x14ac:dyDescent="0.25">
      <c r="A365" s="31">
        <v>2017</v>
      </c>
      <c r="B365" s="32" t="s">
        <v>113</v>
      </c>
      <c r="C365" s="32" t="s">
        <v>114</v>
      </c>
      <c r="D365" s="32" t="s">
        <v>115</v>
      </c>
      <c r="E365" s="32" t="s">
        <v>140</v>
      </c>
      <c r="F365" s="32" t="s">
        <v>4</v>
      </c>
      <c r="G365" s="32" t="s">
        <v>8</v>
      </c>
      <c r="H365" s="33">
        <v>36.200000000000003</v>
      </c>
      <c r="I365" s="34">
        <v>7.45</v>
      </c>
      <c r="J365" s="34">
        <v>225.7</v>
      </c>
      <c r="K365" s="35">
        <v>363</v>
      </c>
    </row>
    <row r="366" spans="1:11" x14ac:dyDescent="0.25">
      <c r="A366" s="31">
        <v>2017</v>
      </c>
      <c r="B366" s="32" t="s">
        <v>0</v>
      </c>
      <c r="C366" s="32" t="s">
        <v>1</v>
      </c>
      <c r="D366" s="32" t="s">
        <v>2</v>
      </c>
      <c r="E366" s="32" t="s">
        <v>11</v>
      </c>
      <c r="F366" s="32" t="s">
        <v>4</v>
      </c>
      <c r="G366" s="32" t="s">
        <v>5</v>
      </c>
      <c r="H366" s="33">
        <v>35.799999999999997</v>
      </c>
      <c r="I366" s="34">
        <v>0</v>
      </c>
      <c r="J366" s="34">
        <v>368.85399999999998</v>
      </c>
      <c r="K366" s="35">
        <v>8385</v>
      </c>
    </row>
    <row r="367" spans="1:11" x14ac:dyDescent="0.25">
      <c r="A367" s="31">
        <v>2017</v>
      </c>
      <c r="B367" s="32" t="s">
        <v>172</v>
      </c>
      <c r="C367" s="32" t="s">
        <v>173</v>
      </c>
      <c r="D367" s="32" t="s">
        <v>174</v>
      </c>
      <c r="E367" s="32" t="s">
        <v>175</v>
      </c>
      <c r="F367" s="32" t="s">
        <v>4</v>
      </c>
      <c r="G367" s="32" t="s">
        <v>8</v>
      </c>
      <c r="H367" s="33">
        <v>35.4</v>
      </c>
      <c r="I367" s="34">
        <v>2.5</v>
      </c>
      <c r="J367" s="34">
        <v>177</v>
      </c>
      <c r="K367" s="35">
        <v>364</v>
      </c>
    </row>
    <row r="368" spans="1:11" x14ac:dyDescent="0.25">
      <c r="A368" s="31">
        <v>2017</v>
      </c>
      <c r="B368" s="32" t="s">
        <v>299</v>
      </c>
      <c r="C368" s="32" t="s">
        <v>300</v>
      </c>
      <c r="D368" s="32" t="s">
        <v>301</v>
      </c>
      <c r="E368" s="32" t="s">
        <v>309</v>
      </c>
      <c r="F368" s="32" t="s">
        <v>4</v>
      </c>
      <c r="G368" s="32" t="s">
        <v>8</v>
      </c>
      <c r="H368" s="33">
        <v>35.200000000000003</v>
      </c>
      <c r="I368" s="34">
        <v>7.77</v>
      </c>
      <c r="J368" s="34">
        <v>207.75</v>
      </c>
      <c r="K368" s="35">
        <v>328</v>
      </c>
    </row>
    <row r="369" spans="1:11" x14ac:dyDescent="0.25">
      <c r="A369" s="31">
        <v>2017</v>
      </c>
      <c r="B369" s="32" t="s">
        <v>236</v>
      </c>
      <c r="C369" s="32" t="s">
        <v>240</v>
      </c>
      <c r="D369" s="32" t="s">
        <v>241</v>
      </c>
      <c r="E369" s="32" t="s">
        <v>242</v>
      </c>
      <c r="F369" s="32" t="s">
        <v>4</v>
      </c>
      <c r="G369" s="32" t="s">
        <v>8</v>
      </c>
      <c r="H369" s="33">
        <v>35.200000000000003</v>
      </c>
      <c r="I369" s="34">
        <v>5.8116449499999998</v>
      </c>
      <c r="J369" s="34">
        <v>278.88341839999998</v>
      </c>
      <c r="K369" s="35">
        <v>364</v>
      </c>
    </row>
    <row r="370" spans="1:11" x14ac:dyDescent="0.25">
      <c r="A370" s="31">
        <v>2017</v>
      </c>
      <c r="B370" s="32" t="s">
        <v>144</v>
      </c>
      <c r="C370" s="32" t="s">
        <v>145</v>
      </c>
      <c r="D370" s="32" t="s">
        <v>146</v>
      </c>
      <c r="E370" s="32" t="s">
        <v>171</v>
      </c>
      <c r="F370" s="32" t="s">
        <v>4</v>
      </c>
      <c r="G370" s="32" t="s">
        <v>5</v>
      </c>
      <c r="H370" s="33">
        <v>35.1</v>
      </c>
      <c r="I370" s="34">
        <v>3.42</v>
      </c>
      <c r="J370" s="34">
        <v>387.27952317</v>
      </c>
      <c r="K370" s="35">
        <v>8489</v>
      </c>
    </row>
    <row r="371" spans="1:11" x14ac:dyDescent="0.25">
      <c r="A371" s="31">
        <v>2017</v>
      </c>
      <c r="B371" s="32" t="s">
        <v>113</v>
      </c>
      <c r="C371" s="32" t="s">
        <v>114</v>
      </c>
      <c r="D371" s="32" t="s">
        <v>115</v>
      </c>
      <c r="E371" s="32" t="s">
        <v>133</v>
      </c>
      <c r="F371" s="32" t="s">
        <v>4</v>
      </c>
      <c r="G371" s="32" t="s">
        <v>5</v>
      </c>
      <c r="H371" s="33">
        <v>35.1</v>
      </c>
      <c r="I371" s="34">
        <v>3</v>
      </c>
      <c r="J371" s="34">
        <v>513.12</v>
      </c>
      <c r="K371" s="35">
        <v>8536</v>
      </c>
    </row>
    <row r="372" spans="1:11" ht="22.5" x14ac:dyDescent="0.25">
      <c r="A372" s="31">
        <v>2017</v>
      </c>
      <c r="B372" s="32" t="s">
        <v>35</v>
      </c>
      <c r="C372" s="32" t="s">
        <v>39</v>
      </c>
      <c r="D372" s="32" t="s">
        <v>40</v>
      </c>
      <c r="E372" s="32" t="s">
        <v>42</v>
      </c>
      <c r="F372" s="32" t="s">
        <v>4</v>
      </c>
      <c r="G372" s="32" t="s">
        <v>5</v>
      </c>
      <c r="H372" s="33">
        <v>34.9</v>
      </c>
      <c r="I372" s="34">
        <v>1.036</v>
      </c>
      <c r="J372" s="34">
        <v>377.16399999999999</v>
      </c>
      <c r="K372" s="35">
        <v>8479</v>
      </c>
    </row>
    <row r="373" spans="1:11" x14ac:dyDescent="0.25">
      <c r="A373" s="31">
        <v>2017</v>
      </c>
      <c r="B373" s="32" t="s">
        <v>113</v>
      </c>
      <c r="C373" s="32" t="s">
        <v>114</v>
      </c>
      <c r="D373" s="32" t="s">
        <v>115</v>
      </c>
      <c r="E373" s="32" t="s">
        <v>350</v>
      </c>
      <c r="F373" s="32" t="s">
        <v>4</v>
      </c>
      <c r="G373" s="32" t="s">
        <v>8</v>
      </c>
      <c r="H373" s="33">
        <v>34.799999999999997</v>
      </c>
      <c r="I373" s="34">
        <v>3.4</v>
      </c>
      <c r="J373" s="34">
        <v>196</v>
      </c>
      <c r="K373" s="35">
        <v>364</v>
      </c>
    </row>
    <row r="374" spans="1:11" x14ac:dyDescent="0.25">
      <c r="A374" s="31">
        <v>2017</v>
      </c>
      <c r="B374" s="32" t="s">
        <v>172</v>
      </c>
      <c r="C374" s="32" t="s">
        <v>173</v>
      </c>
      <c r="D374" s="32" t="s">
        <v>174</v>
      </c>
      <c r="E374" s="32" t="s">
        <v>176</v>
      </c>
      <c r="F374" s="32" t="s">
        <v>4</v>
      </c>
      <c r="G374" s="32" t="s">
        <v>5</v>
      </c>
      <c r="H374" s="33">
        <v>34.799999999999997</v>
      </c>
      <c r="I374" s="34">
        <v>0.88314000000000004</v>
      </c>
      <c r="J374" s="34">
        <v>494.529</v>
      </c>
      <c r="K374" s="35">
        <v>8721</v>
      </c>
    </row>
    <row r="375" spans="1:11" x14ac:dyDescent="0.25">
      <c r="A375" s="31">
        <v>2017</v>
      </c>
      <c r="B375" s="32" t="s">
        <v>0</v>
      </c>
      <c r="C375" s="32" t="s">
        <v>12</v>
      </c>
      <c r="D375" s="32" t="s">
        <v>13</v>
      </c>
      <c r="E375" s="32" t="s">
        <v>14</v>
      </c>
      <c r="F375" s="32" t="s">
        <v>4</v>
      </c>
      <c r="G375" s="32" t="s">
        <v>5</v>
      </c>
      <c r="H375" s="33">
        <v>34.6</v>
      </c>
      <c r="I375" s="34">
        <v>0</v>
      </c>
      <c r="J375" s="34">
        <v>420.27600000000001</v>
      </c>
      <c r="K375" s="35">
        <v>8379</v>
      </c>
    </row>
    <row r="376" spans="1:11" x14ac:dyDescent="0.25">
      <c r="A376" s="31">
        <v>2017</v>
      </c>
      <c r="B376" s="32" t="s">
        <v>299</v>
      </c>
      <c r="C376" s="32" t="s">
        <v>300</v>
      </c>
      <c r="D376" s="32" t="s">
        <v>301</v>
      </c>
      <c r="E376" s="32" t="s">
        <v>310</v>
      </c>
      <c r="F376" s="32" t="s">
        <v>4</v>
      </c>
      <c r="G376" s="32" t="s">
        <v>8</v>
      </c>
      <c r="H376" s="33">
        <v>34.6</v>
      </c>
      <c r="I376" s="34">
        <v>6.89</v>
      </c>
      <c r="J376" s="34">
        <v>201.6</v>
      </c>
      <c r="K376" s="35">
        <v>315</v>
      </c>
    </row>
    <row r="377" spans="1:11" ht="22.5" x14ac:dyDescent="0.25">
      <c r="A377" s="31">
        <v>2017</v>
      </c>
      <c r="B377" s="32" t="s">
        <v>284</v>
      </c>
      <c r="C377" s="32" t="s">
        <v>288</v>
      </c>
      <c r="D377" s="32" t="s">
        <v>289</v>
      </c>
      <c r="E377" s="32" t="s">
        <v>293</v>
      </c>
      <c r="F377" s="32" t="s">
        <v>4</v>
      </c>
      <c r="G377" s="32" t="s">
        <v>8</v>
      </c>
      <c r="H377" s="33">
        <v>34.5</v>
      </c>
      <c r="I377" s="34">
        <v>3.7</v>
      </c>
      <c r="J377" s="34">
        <v>147.19999999999999</v>
      </c>
      <c r="K377" s="35">
        <v>201</v>
      </c>
    </row>
    <row r="378" spans="1:11" x14ac:dyDescent="0.25">
      <c r="A378" s="31">
        <v>2017</v>
      </c>
      <c r="B378" s="32" t="s">
        <v>249</v>
      </c>
      <c r="C378" s="32" t="s">
        <v>256</v>
      </c>
      <c r="D378" s="32" t="s">
        <v>257</v>
      </c>
      <c r="E378" s="32" t="s">
        <v>259</v>
      </c>
      <c r="F378" s="32" t="s">
        <v>4</v>
      </c>
      <c r="G378" s="32" t="s">
        <v>8</v>
      </c>
      <c r="H378" s="33">
        <v>34.5</v>
      </c>
      <c r="I378" s="34">
        <v>5.7</v>
      </c>
      <c r="J378" s="34">
        <v>359</v>
      </c>
      <c r="K378" s="35">
        <v>354</v>
      </c>
    </row>
    <row r="379" spans="1:11" ht="22.5" x14ac:dyDescent="0.25">
      <c r="A379" s="31">
        <v>2017</v>
      </c>
      <c r="B379" s="32" t="s">
        <v>35</v>
      </c>
      <c r="C379" s="32" t="s">
        <v>39</v>
      </c>
      <c r="D379" s="32" t="s">
        <v>40</v>
      </c>
      <c r="E379" s="32" t="s">
        <v>41</v>
      </c>
      <c r="F379" s="32" t="s">
        <v>4</v>
      </c>
      <c r="G379" s="32" t="s">
        <v>8</v>
      </c>
      <c r="H379" s="33">
        <v>34.5</v>
      </c>
      <c r="I379" s="34">
        <v>8.2185667000000002</v>
      </c>
      <c r="J379" s="34">
        <v>220.19330153999999</v>
      </c>
      <c r="K379" s="35">
        <v>362</v>
      </c>
    </row>
    <row r="380" spans="1:11" x14ac:dyDescent="0.25">
      <c r="A380" s="31">
        <v>2017</v>
      </c>
      <c r="B380" s="32" t="s">
        <v>249</v>
      </c>
      <c r="C380" s="32" t="s">
        <v>256</v>
      </c>
      <c r="D380" s="32" t="s">
        <v>257</v>
      </c>
      <c r="E380" s="32" t="s">
        <v>259</v>
      </c>
      <c r="F380" s="32" t="s">
        <v>4</v>
      </c>
      <c r="G380" s="32" t="s">
        <v>5</v>
      </c>
      <c r="H380" s="33">
        <v>34.4</v>
      </c>
      <c r="I380" s="34">
        <v>3.6920600000000001</v>
      </c>
      <c r="J380" s="34">
        <v>705.91399999999999</v>
      </c>
      <c r="K380" s="35">
        <v>8513</v>
      </c>
    </row>
    <row r="381" spans="1:11" x14ac:dyDescent="0.25">
      <c r="A381" s="31">
        <v>2017</v>
      </c>
      <c r="B381" s="32" t="s">
        <v>73</v>
      </c>
      <c r="C381" s="32" t="s">
        <v>74</v>
      </c>
      <c r="D381" s="32" t="s">
        <v>75</v>
      </c>
      <c r="E381" s="32" t="s">
        <v>94</v>
      </c>
      <c r="F381" s="32" t="s">
        <v>4</v>
      </c>
      <c r="G381" s="32" t="s">
        <v>8</v>
      </c>
      <c r="H381" s="33">
        <v>34.299999999999997</v>
      </c>
      <c r="I381" s="34">
        <v>6.5454545499999996</v>
      </c>
      <c r="J381" s="34">
        <v>267</v>
      </c>
      <c r="K381" s="35">
        <v>364</v>
      </c>
    </row>
    <row r="382" spans="1:11" x14ac:dyDescent="0.25">
      <c r="A382" s="31">
        <v>2017</v>
      </c>
      <c r="B382" s="32" t="s">
        <v>172</v>
      </c>
      <c r="C382" s="32" t="s">
        <v>173</v>
      </c>
      <c r="D382" s="32" t="s">
        <v>174</v>
      </c>
      <c r="E382" s="32" t="s">
        <v>179</v>
      </c>
      <c r="F382" s="32" t="s">
        <v>4</v>
      </c>
      <c r="G382" s="32" t="s">
        <v>5</v>
      </c>
      <c r="H382" s="33">
        <v>33.9</v>
      </c>
      <c r="I382" s="34">
        <v>0.2</v>
      </c>
      <c r="J382" s="34">
        <v>409.27100000000002</v>
      </c>
      <c r="K382" s="35">
        <v>8598</v>
      </c>
    </row>
    <row r="383" spans="1:11" x14ac:dyDescent="0.25">
      <c r="A383" s="31">
        <v>2017</v>
      </c>
      <c r="B383" s="32" t="s">
        <v>299</v>
      </c>
      <c r="C383" s="32" t="s">
        <v>300</v>
      </c>
      <c r="D383" s="32" t="s">
        <v>301</v>
      </c>
      <c r="E383" s="32" t="s">
        <v>303</v>
      </c>
      <c r="F383" s="32" t="s">
        <v>4</v>
      </c>
      <c r="G383" s="32" t="s">
        <v>8</v>
      </c>
      <c r="H383" s="33">
        <v>33.700000000000003</v>
      </c>
      <c r="I383" s="34">
        <v>7.55</v>
      </c>
      <c r="J383" s="34">
        <v>188.49</v>
      </c>
      <c r="K383" s="35">
        <v>300</v>
      </c>
    </row>
    <row r="384" spans="1:11" x14ac:dyDescent="0.25">
      <c r="A384" s="31">
        <v>2017</v>
      </c>
      <c r="B384" s="32" t="s">
        <v>73</v>
      </c>
      <c r="C384" s="32" t="s">
        <v>74</v>
      </c>
      <c r="D384" s="32" t="s">
        <v>75</v>
      </c>
      <c r="E384" s="32" t="s">
        <v>93</v>
      </c>
      <c r="F384" s="32" t="s">
        <v>4</v>
      </c>
      <c r="G384" s="32" t="s">
        <v>8</v>
      </c>
      <c r="H384" s="33">
        <v>33.6</v>
      </c>
      <c r="I384" s="34">
        <v>5.6363636399999999</v>
      </c>
      <c r="J384" s="34">
        <v>180</v>
      </c>
      <c r="K384" s="35">
        <v>362</v>
      </c>
    </row>
    <row r="385" spans="1:11" x14ac:dyDescent="0.25">
      <c r="A385" s="31">
        <v>2017</v>
      </c>
      <c r="B385" s="32" t="s">
        <v>144</v>
      </c>
      <c r="C385" s="32" t="s">
        <v>163</v>
      </c>
      <c r="D385" s="32" t="s">
        <v>164</v>
      </c>
      <c r="E385" s="32" t="s">
        <v>167</v>
      </c>
      <c r="F385" s="32" t="s">
        <v>4</v>
      </c>
      <c r="G385" s="32" t="s">
        <v>5</v>
      </c>
      <c r="H385" s="33">
        <v>33.6</v>
      </c>
      <c r="I385" s="34">
        <v>0.1</v>
      </c>
      <c r="J385" s="34">
        <v>267.90284320000001</v>
      </c>
      <c r="K385" s="35">
        <v>7462</v>
      </c>
    </row>
    <row r="386" spans="1:11" ht="22.5" x14ac:dyDescent="0.25">
      <c r="A386" s="31">
        <v>2017</v>
      </c>
      <c r="B386" s="32" t="s">
        <v>35</v>
      </c>
      <c r="C386" s="32" t="s">
        <v>36</v>
      </c>
      <c r="D386" s="32" t="s">
        <v>37</v>
      </c>
      <c r="E386" s="32" t="s">
        <v>44</v>
      </c>
      <c r="F386" s="32" t="s">
        <v>4</v>
      </c>
      <c r="G386" s="32" t="s">
        <v>5</v>
      </c>
      <c r="H386" s="33">
        <v>33.299999999999997</v>
      </c>
      <c r="I386" s="34">
        <v>0.99216691000000001</v>
      </c>
      <c r="J386" s="34">
        <v>1386.3</v>
      </c>
      <c r="K386" s="35">
        <v>8307</v>
      </c>
    </row>
    <row r="387" spans="1:11" x14ac:dyDescent="0.25">
      <c r="A387" s="31">
        <v>2017</v>
      </c>
      <c r="B387" s="32" t="s">
        <v>0</v>
      </c>
      <c r="C387" s="32" t="s">
        <v>1</v>
      </c>
      <c r="D387" s="32" t="s">
        <v>2</v>
      </c>
      <c r="E387" s="32" t="s">
        <v>337</v>
      </c>
      <c r="F387" s="32" t="s">
        <v>4</v>
      </c>
      <c r="G387" s="32" t="s">
        <v>5</v>
      </c>
      <c r="H387" s="33">
        <v>33.299999999999997</v>
      </c>
      <c r="I387" s="34">
        <v>0</v>
      </c>
      <c r="J387" s="34">
        <v>458.10199999999998</v>
      </c>
      <c r="K387" s="35">
        <v>8026</v>
      </c>
    </row>
    <row r="388" spans="1:11" x14ac:dyDescent="0.25">
      <c r="A388" s="31">
        <v>2017</v>
      </c>
      <c r="B388" s="32" t="s">
        <v>73</v>
      </c>
      <c r="C388" s="32" t="s">
        <v>74</v>
      </c>
      <c r="D388" s="32" t="s">
        <v>75</v>
      </c>
      <c r="E388" s="32" t="s">
        <v>78</v>
      </c>
      <c r="F388" s="32" t="s">
        <v>4</v>
      </c>
      <c r="G388" s="32" t="s">
        <v>8</v>
      </c>
      <c r="H388" s="33">
        <v>33.200000000000003</v>
      </c>
      <c r="I388" s="34">
        <v>5.6363636399999999</v>
      </c>
      <c r="J388" s="34">
        <v>201</v>
      </c>
      <c r="K388" s="35">
        <v>363</v>
      </c>
    </row>
    <row r="389" spans="1:11" x14ac:dyDescent="0.25">
      <c r="A389" s="31">
        <v>2017</v>
      </c>
      <c r="B389" s="32" t="s">
        <v>172</v>
      </c>
      <c r="C389" s="32" t="s">
        <v>180</v>
      </c>
      <c r="D389" s="32" t="s">
        <v>181</v>
      </c>
      <c r="E389" s="32" t="s">
        <v>183</v>
      </c>
      <c r="F389" s="32" t="s">
        <v>4</v>
      </c>
      <c r="G389" s="32" t="s">
        <v>8</v>
      </c>
      <c r="H389" s="33">
        <v>33.1</v>
      </c>
      <c r="I389" s="34">
        <v>5</v>
      </c>
      <c r="J389" s="34">
        <v>289</v>
      </c>
      <c r="K389" s="35">
        <v>341</v>
      </c>
    </row>
    <row r="390" spans="1:11" ht="22.5" x14ac:dyDescent="0.25">
      <c r="A390" s="31">
        <v>2017</v>
      </c>
      <c r="B390" s="32" t="s">
        <v>35</v>
      </c>
      <c r="C390" s="32" t="s">
        <v>55</v>
      </c>
      <c r="D390" s="32" t="s">
        <v>56</v>
      </c>
      <c r="E390" s="32" t="s">
        <v>57</v>
      </c>
      <c r="F390" s="32" t="s">
        <v>4</v>
      </c>
      <c r="G390" s="32" t="s">
        <v>8</v>
      </c>
      <c r="H390" s="33">
        <v>33.1</v>
      </c>
      <c r="I390" s="34">
        <v>7.1078875799999999</v>
      </c>
      <c r="J390" s="34">
        <v>215.35811423000001</v>
      </c>
      <c r="K390" s="35">
        <v>346</v>
      </c>
    </row>
    <row r="391" spans="1:11" x14ac:dyDescent="0.25">
      <c r="A391" s="31">
        <v>2017</v>
      </c>
      <c r="B391" s="32" t="s">
        <v>73</v>
      </c>
      <c r="C391" s="32" t="s">
        <v>74</v>
      </c>
      <c r="D391" s="32" t="s">
        <v>75</v>
      </c>
      <c r="E391" s="32" t="s">
        <v>97</v>
      </c>
      <c r="F391" s="32" t="s">
        <v>4</v>
      </c>
      <c r="G391" s="32" t="s">
        <v>8</v>
      </c>
      <c r="H391" s="33">
        <v>33.1</v>
      </c>
      <c r="I391" s="34">
        <v>7.1</v>
      </c>
      <c r="J391" s="34">
        <v>199</v>
      </c>
      <c r="K391" s="35">
        <v>364</v>
      </c>
    </row>
    <row r="392" spans="1:11" x14ac:dyDescent="0.25">
      <c r="A392" s="31">
        <v>2017</v>
      </c>
      <c r="B392" s="32" t="s">
        <v>144</v>
      </c>
      <c r="C392" s="32" t="s">
        <v>158</v>
      </c>
      <c r="D392" s="32" t="s">
        <v>159</v>
      </c>
      <c r="E392" s="32" t="s">
        <v>160</v>
      </c>
      <c r="F392" s="32" t="s">
        <v>4</v>
      </c>
      <c r="G392" s="32" t="s">
        <v>8</v>
      </c>
      <c r="H392" s="33">
        <v>32.9</v>
      </c>
      <c r="I392" s="34">
        <v>6.17</v>
      </c>
      <c r="J392" s="34">
        <v>200.3</v>
      </c>
      <c r="K392" s="35">
        <v>356</v>
      </c>
    </row>
    <row r="393" spans="1:11" x14ac:dyDescent="0.25">
      <c r="A393" s="31">
        <v>2017</v>
      </c>
      <c r="B393" s="32" t="s">
        <v>172</v>
      </c>
      <c r="C393" s="32" t="s">
        <v>173</v>
      </c>
      <c r="D393" s="32" t="s">
        <v>174</v>
      </c>
      <c r="E393" s="32" t="s">
        <v>176</v>
      </c>
      <c r="F393" s="32" t="s">
        <v>4</v>
      </c>
      <c r="G393" s="32" t="s">
        <v>8</v>
      </c>
      <c r="H393" s="33">
        <v>32.799999999999997</v>
      </c>
      <c r="I393" s="34">
        <v>6</v>
      </c>
      <c r="J393" s="34">
        <v>264</v>
      </c>
      <c r="K393" s="35">
        <v>345</v>
      </c>
    </row>
    <row r="394" spans="1:11" x14ac:dyDescent="0.25">
      <c r="A394" s="31">
        <v>2017</v>
      </c>
      <c r="B394" s="32" t="s">
        <v>236</v>
      </c>
      <c r="C394" s="32" t="s">
        <v>237</v>
      </c>
      <c r="D394" s="32" t="s">
        <v>238</v>
      </c>
      <c r="E394" s="32" t="s">
        <v>247</v>
      </c>
      <c r="F394" s="32" t="s">
        <v>4</v>
      </c>
      <c r="G394" s="32" t="s">
        <v>5</v>
      </c>
      <c r="H394" s="33">
        <v>32.799999999999997</v>
      </c>
      <c r="I394" s="34">
        <v>0</v>
      </c>
      <c r="J394" s="34">
        <v>453.97</v>
      </c>
      <c r="K394" s="35">
        <v>8563</v>
      </c>
    </row>
    <row r="395" spans="1:11" x14ac:dyDescent="0.25">
      <c r="A395" s="31">
        <v>2017</v>
      </c>
      <c r="B395" s="32" t="s">
        <v>60</v>
      </c>
      <c r="C395" s="32" t="s">
        <v>66</v>
      </c>
      <c r="D395" s="32" t="s">
        <v>67</v>
      </c>
      <c r="E395" s="32" t="s">
        <v>68</v>
      </c>
      <c r="F395" s="32" t="s">
        <v>4</v>
      </c>
      <c r="G395" s="32" t="s">
        <v>5</v>
      </c>
      <c r="H395" s="33">
        <v>32.5</v>
      </c>
      <c r="I395" s="34">
        <v>1</v>
      </c>
      <c r="J395" s="34">
        <v>496</v>
      </c>
      <c r="K395" s="35">
        <v>8697</v>
      </c>
    </row>
    <row r="396" spans="1:11" x14ac:dyDescent="0.25">
      <c r="A396" s="31">
        <v>2017</v>
      </c>
      <c r="B396" s="32" t="s">
        <v>0</v>
      </c>
      <c r="C396" s="32" t="s">
        <v>12</v>
      </c>
      <c r="D396" s="32" t="s">
        <v>13</v>
      </c>
      <c r="E396" s="32" t="s">
        <v>14</v>
      </c>
      <c r="F396" s="32" t="s">
        <v>4</v>
      </c>
      <c r="G396" s="32" t="s">
        <v>8</v>
      </c>
      <c r="H396" s="33">
        <v>32.5</v>
      </c>
      <c r="I396" s="34">
        <v>7.56</v>
      </c>
      <c r="J396" s="34">
        <v>240.7</v>
      </c>
      <c r="K396" s="35">
        <v>365</v>
      </c>
    </row>
    <row r="397" spans="1:11" x14ac:dyDescent="0.25">
      <c r="A397" s="31">
        <v>2017</v>
      </c>
      <c r="B397" s="32" t="s">
        <v>195</v>
      </c>
      <c r="C397" s="32" t="s">
        <v>196</v>
      </c>
      <c r="D397" s="32" t="s">
        <v>197</v>
      </c>
      <c r="E397" s="32" t="s">
        <v>355</v>
      </c>
      <c r="F397" s="32" t="s">
        <v>4</v>
      </c>
      <c r="G397" s="32" t="s">
        <v>5</v>
      </c>
      <c r="H397" s="33">
        <v>32.5</v>
      </c>
      <c r="I397" s="34">
        <v>1.72359</v>
      </c>
      <c r="J397" s="34">
        <v>601.101</v>
      </c>
      <c r="K397" s="35">
        <v>8614</v>
      </c>
    </row>
    <row r="398" spans="1:11" ht="22.5" x14ac:dyDescent="0.25">
      <c r="A398" s="31">
        <v>2017</v>
      </c>
      <c r="B398" s="32" t="s">
        <v>35</v>
      </c>
      <c r="C398" s="32" t="s">
        <v>36</v>
      </c>
      <c r="D398" s="32" t="s">
        <v>37</v>
      </c>
      <c r="E398" s="32" t="s">
        <v>38</v>
      </c>
      <c r="F398" s="32" t="s">
        <v>4</v>
      </c>
      <c r="G398" s="32" t="s">
        <v>8</v>
      </c>
      <c r="H398" s="33">
        <v>32.4</v>
      </c>
      <c r="I398" s="34">
        <v>3.80132688</v>
      </c>
      <c r="J398" s="34">
        <v>174.93997902999999</v>
      </c>
      <c r="K398" s="35">
        <v>364</v>
      </c>
    </row>
    <row r="399" spans="1:11" x14ac:dyDescent="0.25">
      <c r="A399" s="31">
        <v>2017</v>
      </c>
      <c r="B399" s="32" t="s">
        <v>172</v>
      </c>
      <c r="C399" s="32" t="s">
        <v>180</v>
      </c>
      <c r="D399" s="32" t="s">
        <v>181</v>
      </c>
      <c r="E399" s="32" t="s">
        <v>353</v>
      </c>
      <c r="F399" s="32" t="s">
        <v>4</v>
      </c>
      <c r="G399" s="32" t="s">
        <v>5</v>
      </c>
      <c r="H399" s="33">
        <v>32.4</v>
      </c>
      <c r="I399" s="34">
        <v>0.71989000000000003</v>
      </c>
      <c r="J399" s="34">
        <v>438.06799999999998</v>
      </c>
      <c r="K399" s="35">
        <v>8678</v>
      </c>
    </row>
    <row r="400" spans="1:11" x14ac:dyDescent="0.25">
      <c r="A400" s="31">
        <v>2017</v>
      </c>
      <c r="B400" s="32" t="s">
        <v>60</v>
      </c>
      <c r="C400" s="32" t="s">
        <v>61</v>
      </c>
      <c r="D400" s="32" t="s">
        <v>62</v>
      </c>
      <c r="E400" s="32" t="s">
        <v>64</v>
      </c>
      <c r="F400" s="32" t="s">
        <v>4</v>
      </c>
      <c r="G400" s="32" t="s">
        <v>8</v>
      </c>
      <c r="H400" s="33">
        <v>32.4</v>
      </c>
      <c r="I400" s="34">
        <v>7.6</v>
      </c>
      <c r="J400" s="34">
        <v>202.6</v>
      </c>
      <c r="K400" s="35">
        <v>365</v>
      </c>
    </row>
    <row r="401" spans="1:11" x14ac:dyDescent="0.25">
      <c r="A401" s="31">
        <v>2017</v>
      </c>
      <c r="B401" s="32" t="s">
        <v>144</v>
      </c>
      <c r="C401" s="32" t="s">
        <v>158</v>
      </c>
      <c r="D401" s="32" t="s">
        <v>159</v>
      </c>
      <c r="E401" s="32" t="s">
        <v>161</v>
      </c>
      <c r="F401" s="32" t="s">
        <v>4</v>
      </c>
      <c r="G401" s="32" t="s">
        <v>5</v>
      </c>
      <c r="H401" s="33">
        <v>32.4</v>
      </c>
      <c r="I401" s="34">
        <v>4.0426396799999997</v>
      </c>
      <c r="J401" s="34">
        <v>304.7</v>
      </c>
      <c r="K401" s="35">
        <v>8487</v>
      </c>
    </row>
    <row r="402" spans="1:11" x14ac:dyDescent="0.25">
      <c r="A402" s="31">
        <v>2017</v>
      </c>
      <c r="B402" s="32" t="s">
        <v>144</v>
      </c>
      <c r="C402" s="32" t="s">
        <v>145</v>
      </c>
      <c r="D402" s="32" t="s">
        <v>146</v>
      </c>
      <c r="E402" s="32" t="s">
        <v>153</v>
      </c>
      <c r="F402" s="32" t="s">
        <v>4</v>
      </c>
      <c r="G402" s="32" t="s">
        <v>8</v>
      </c>
      <c r="H402" s="33">
        <v>32.4</v>
      </c>
      <c r="I402" s="34">
        <v>7.27</v>
      </c>
      <c r="J402" s="34">
        <v>176.98</v>
      </c>
      <c r="K402" s="35">
        <v>360</v>
      </c>
    </row>
    <row r="403" spans="1:11" x14ac:dyDescent="0.25">
      <c r="A403" s="31">
        <v>2017</v>
      </c>
      <c r="B403" s="32" t="s">
        <v>144</v>
      </c>
      <c r="C403" s="32" t="s">
        <v>145</v>
      </c>
      <c r="D403" s="32" t="s">
        <v>146</v>
      </c>
      <c r="E403" s="32" t="s">
        <v>149</v>
      </c>
      <c r="F403" s="32" t="s">
        <v>4</v>
      </c>
      <c r="G403" s="32" t="s">
        <v>8</v>
      </c>
      <c r="H403" s="33">
        <v>32.299999999999997</v>
      </c>
      <c r="I403" s="34">
        <v>4.9000000000000004</v>
      </c>
      <c r="J403" s="34">
        <v>246.03</v>
      </c>
      <c r="K403" s="35">
        <v>349</v>
      </c>
    </row>
    <row r="404" spans="1:11" x14ac:dyDescent="0.25">
      <c r="A404" s="31">
        <v>2017</v>
      </c>
      <c r="B404" s="32" t="s">
        <v>249</v>
      </c>
      <c r="C404" s="32" t="s">
        <v>253</v>
      </c>
      <c r="D404" s="32" t="s">
        <v>254</v>
      </c>
      <c r="E404" s="32" t="s">
        <v>255</v>
      </c>
      <c r="F404" s="32" t="s">
        <v>4</v>
      </c>
      <c r="G404" s="32" t="s">
        <v>5</v>
      </c>
      <c r="H404" s="33">
        <v>32.1</v>
      </c>
      <c r="I404" s="34">
        <v>3.9677600000000002</v>
      </c>
      <c r="J404" s="34">
        <v>409.31</v>
      </c>
      <c r="K404" s="35">
        <v>8589</v>
      </c>
    </row>
    <row r="405" spans="1:11" x14ac:dyDescent="0.25">
      <c r="A405" s="31">
        <v>2017</v>
      </c>
      <c r="B405" s="32" t="s">
        <v>299</v>
      </c>
      <c r="C405" s="32" t="s">
        <v>304</v>
      </c>
      <c r="D405" s="32" t="s">
        <v>305</v>
      </c>
      <c r="E405" s="32" t="s">
        <v>306</v>
      </c>
      <c r="F405" s="32" t="s">
        <v>4</v>
      </c>
      <c r="G405" s="32" t="s">
        <v>5</v>
      </c>
      <c r="H405" s="33">
        <v>32</v>
      </c>
      <c r="I405" s="34">
        <v>0.54430999999999996</v>
      </c>
      <c r="J405" s="34">
        <v>421.02499999999998</v>
      </c>
      <c r="K405" s="35">
        <v>8677</v>
      </c>
    </row>
    <row r="406" spans="1:11" x14ac:dyDescent="0.25">
      <c r="A406" s="31">
        <v>2017</v>
      </c>
      <c r="B406" s="32" t="s">
        <v>249</v>
      </c>
      <c r="C406" s="32" t="s">
        <v>253</v>
      </c>
      <c r="D406" s="32" t="s">
        <v>254</v>
      </c>
      <c r="E406" s="32" t="s">
        <v>255</v>
      </c>
      <c r="F406" s="32" t="s">
        <v>4</v>
      </c>
      <c r="G406" s="32" t="s">
        <v>8</v>
      </c>
      <c r="H406" s="33">
        <v>31.9</v>
      </c>
      <c r="I406" s="34">
        <v>8.6999999999999993</v>
      </c>
      <c r="J406" s="34">
        <v>279.60000000000002</v>
      </c>
      <c r="K406" s="35">
        <v>363</v>
      </c>
    </row>
    <row r="407" spans="1:11" x14ac:dyDescent="0.25">
      <c r="A407" s="31">
        <v>2017</v>
      </c>
      <c r="B407" s="32" t="s">
        <v>113</v>
      </c>
      <c r="C407" s="32" t="s">
        <v>136</v>
      </c>
      <c r="D407" s="32" t="s">
        <v>137</v>
      </c>
      <c r="E407" s="32" t="s">
        <v>138</v>
      </c>
      <c r="F407" s="32" t="s">
        <v>4</v>
      </c>
      <c r="G407" s="32" t="s">
        <v>8</v>
      </c>
      <c r="H407" s="33">
        <v>31.8</v>
      </c>
      <c r="I407" s="34">
        <v>6.74</v>
      </c>
      <c r="J407" s="34">
        <v>207.18</v>
      </c>
      <c r="K407" s="35">
        <v>361</v>
      </c>
    </row>
    <row r="408" spans="1:11" x14ac:dyDescent="0.25">
      <c r="A408" s="31">
        <v>2017</v>
      </c>
      <c r="B408" s="32" t="s">
        <v>144</v>
      </c>
      <c r="C408" s="32" t="s">
        <v>145</v>
      </c>
      <c r="D408" s="32" t="s">
        <v>146</v>
      </c>
      <c r="E408" s="32" t="s">
        <v>150</v>
      </c>
      <c r="F408" s="32" t="s">
        <v>4</v>
      </c>
      <c r="G408" s="32" t="s">
        <v>8</v>
      </c>
      <c r="H408" s="33">
        <v>31.7</v>
      </c>
      <c r="I408" s="34">
        <v>5.99</v>
      </c>
      <c r="J408" s="34">
        <v>267.43</v>
      </c>
      <c r="K408" s="35">
        <v>364</v>
      </c>
    </row>
    <row r="409" spans="1:11" x14ac:dyDescent="0.25">
      <c r="A409" s="31">
        <v>2017</v>
      </c>
      <c r="B409" s="32" t="s">
        <v>60</v>
      </c>
      <c r="C409" s="32" t="s">
        <v>61</v>
      </c>
      <c r="D409" s="32" t="s">
        <v>62</v>
      </c>
      <c r="E409" s="32" t="s">
        <v>71</v>
      </c>
      <c r="F409" s="32" t="s">
        <v>4</v>
      </c>
      <c r="G409" s="32" t="s">
        <v>8</v>
      </c>
      <c r="H409" s="33">
        <v>31.7</v>
      </c>
      <c r="I409" s="34">
        <v>6</v>
      </c>
      <c r="J409" s="34">
        <v>153.9</v>
      </c>
      <c r="K409" s="35">
        <v>360</v>
      </c>
    </row>
    <row r="410" spans="1:11" x14ac:dyDescent="0.25">
      <c r="A410" s="31">
        <v>2017</v>
      </c>
      <c r="B410" s="32" t="s">
        <v>144</v>
      </c>
      <c r="C410" s="32" t="s">
        <v>163</v>
      </c>
      <c r="D410" s="32" t="s">
        <v>164</v>
      </c>
      <c r="E410" s="32" t="s">
        <v>170</v>
      </c>
      <c r="F410" s="32" t="s">
        <v>4</v>
      </c>
      <c r="G410" s="32" t="s">
        <v>5</v>
      </c>
      <c r="H410" s="33">
        <v>31.7</v>
      </c>
      <c r="I410" s="34">
        <v>4.05</v>
      </c>
      <c r="J410" s="34">
        <v>202.57</v>
      </c>
      <c r="K410" s="35">
        <v>8571</v>
      </c>
    </row>
    <row r="411" spans="1:11" x14ac:dyDescent="0.25">
      <c r="A411" s="31">
        <v>2017</v>
      </c>
      <c r="B411" s="32" t="s">
        <v>195</v>
      </c>
      <c r="C411" s="32" t="s">
        <v>196</v>
      </c>
      <c r="D411" s="32" t="s">
        <v>197</v>
      </c>
      <c r="E411" s="32" t="s">
        <v>201</v>
      </c>
      <c r="F411" s="32" t="s">
        <v>4</v>
      </c>
      <c r="G411" s="32" t="s">
        <v>8</v>
      </c>
      <c r="H411" s="33">
        <v>31.7</v>
      </c>
      <c r="I411" s="34">
        <v>7.12</v>
      </c>
      <c r="J411" s="34">
        <v>190</v>
      </c>
      <c r="K411" s="35">
        <v>361</v>
      </c>
    </row>
    <row r="412" spans="1:11" x14ac:dyDescent="0.25">
      <c r="A412" s="31">
        <v>2017</v>
      </c>
      <c r="B412" s="32" t="s">
        <v>144</v>
      </c>
      <c r="C412" s="32" t="s">
        <v>154</v>
      </c>
      <c r="D412" s="32" t="s">
        <v>155</v>
      </c>
      <c r="E412" s="32" t="s">
        <v>157</v>
      </c>
      <c r="F412" s="32" t="s">
        <v>4</v>
      </c>
      <c r="G412" s="32" t="s">
        <v>5</v>
      </c>
      <c r="H412" s="33">
        <v>31.5</v>
      </c>
      <c r="I412" s="34">
        <v>3.69</v>
      </c>
      <c r="J412" s="34">
        <v>215.21</v>
      </c>
      <c r="K412" s="35">
        <v>8722</v>
      </c>
    </row>
    <row r="413" spans="1:11" x14ac:dyDescent="0.25">
      <c r="A413" s="31">
        <v>2017</v>
      </c>
      <c r="B413" s="32" t="s">
        <v>0</v>
      </c>
      <c r="C413" s="32" t="s">
        <v>1</v>
      </c>
      <c r="D413" s="32" t="s">
        <v>2</v>
      </c>
      <c r="E413" s="32" t="s">
        <v>339</v>
      </c>
      <c r="F413" s="32" t="s">
        <v>4</v>
      </c>
      <c r="G413" s="32" t="s">
        <v>8</v>
      </c>
      <c r="H413" s="33">
        <v>31.5</v>
      </c>
      <c r="I413" s="34">
        <v>5.25</v>
      </c>
      <c r="J413" s="34">
        <v>176.37</v>
      </c>
      <c r="K413" s="35">
        <v>365</v>
      </c>
    </row>
    <row r="414" spans="1:11" x14ac:dyDescent="0.25">
      <c r="A414" s="31">
        <v>2017</v>
      </c>
      <c r="B414" s="32" t="s">
        <v>299</v>
      </c>
      <c r="C414" s="32" t="s">
        <v>300</v>
      </c>
      <c r="D414" s="32" t="s">
        <v>301</v>
      </c>
      <c r="E414" s="32" t="s">
        <v>320</v>
      </c>
      <c r="F414" s="32" t="s">
        <v>4</v>
      </c>
      <c r="G414" s="32" t="s">
        <v>8</v>
      </c>
      <c r="H414" s="33">
        <v>31.4</v>
      </c>
      <c r="I414" s="34">
        <v>4.33</v>
      </c>
      <c r="J414" s="34">
        <v>212.97</v>
      </c>
      <c r="K414" s="35">
        <v>345</v>
      </c>
    </row>
    <row r="415" spans="1:11" x14ac:dyDescent="0.25">
      <c r="A415" s="31">
        <v>2017</v>
      </c>
      <c r="B415" s="32" t="s">
        <v>60</v>
      </c>
      <c r="C415" s="32" t="s">
        <v>61</v>
      </c>
      <c r="D415" s="32" t="s">
        <v>62</v>
      </c>
      <c r="E415" s="32" t="s">
        <v>72</v>
      </c>
      <c r="F415" s="32" t="s">
        <v>4</v>
      </c>
      <c r="G415" s="32" t="s">
        <v>5</v>
      </c>
      <c r="H415" s="33">
        <v>31.3</v>
      </c>
      <c r="I415" s="34">
        <v>1.21E-2</v>
      </c>
      <c r="J415" s="34">
        <v>560.23199999999997</v>
      </c>
      <c r="K415" s="35">
        <v>8095</v>
      </c>
    </row>
    <row r="416" spans="1:11" x14ac:dyDescent="0.25">
      <c r="A416" s="31">
        <v>2017</v>
      </c>
      <c r="B416" s="32" t="s">
        <v>60</v>
      </c>
      <c r="C416" s="32" t="s">
        <v>61</v>
      </c>
      <c r="D416" s="32" t="s">
        <v>62</v>
      </c>
      <c r="E416" s="32" t="s">
        <v>63</v>
      </c>
      <c r="F416" s="32" t="s">
        <v>4</v>
      </c>
      <c r="G416" s="32" t="s">
        <v>8</v>
      </c>
      <c r="H416" s="33">
        <v>31.3</v>
      </c>
      <c r="I416" s="34">
        <v>6.5</v>
      </c>
      <c r="J416" s="34">
        <v>153</v>
      </c>
      <c r="K416" s="35">
        <v>362</v>
      </c>
    </row>
    <row r="417" spans="1:11" ht="22.5" x14ac:dyDescent="0.25">
      <c r="A417" s="31">
        <v>2017</v>
      </c>
      <c r="B417" s="32" t="s">
        <v>35</v>
      </c>
      <c r="C417" s="32" t="s">
        <v>36</v>
      </c>
      <c r="D417" s="32" t="s">
        <v>37</v>
      </c>
      <c r="E417" s="32" t="s">
        <v>45</v>
      </c>
      <c r="F417" s="32" t="s">
        <v>4</v>
      </c>
      <c r="G417" s="32" t="s">
        <v>8</v>
      </c>
      <c r="H417" s="33">
        <v>31.3</v>
      </c>
      <c r="I417" s="34">
        <v>4.1269440800000003</v>
      </c>
      <c r="J417" s="34">
        <v>186.44260678000001</v>
      </c>
      <c r="K417" s="35">
        <v>365</v>
      </c>
    </row>
    <row r="418" spans="1:11" x14ac:dyDescent="0.25">
      <c r="A418" s="31">
        <v>2017</v>
      </c>
      <c r="B418" s="32" t="s">
        <v>195</v>
      </c>
      <c r="C418" s="32" t="s">
        <v>196</v>
      </c>
      <c r="D418" s="32" t="s">
        <v>197</v>
      </c>
      <c r="E418" s="32" t="s">
        <v>210</v>
      </c>
      <c r="F418" s="32" t="s">
        <v>4</v>
      </c>
      <c r="G418" s="32" t="s">
        <v>8</v>
      </c>
      <c r="H418" s="33">
        <v>31.2</v>
      </c>
      <c r="I418" s="34">
        <v>6.59</v>
      </c>
      <c r="J418" s="34">
        <v>173</v>
      </c>
      <c r="K418" s="35">
        <v>364</v>
      </c>
    </row>
    <row r="419" spans="1:11" x14ac:dyDescent="0.25">
      <c r="A419" s="31">
        <v>2017</v>
      </c>
      <c r="B419" s="32" t="s">
        <v>144</v>
      </c>
      <c r="C419" s="32" t="s">
        <v>163</v>
      </c>
      <c r="D419" s="32" t="s">
        <v>164</v>
      </c>
      <c r="E419" s="32" t="s">
        <v>165</v>
      </c>
      <c r="F419" s="32" t="s">
        <v>4</v>
      </c>
      <c r="G419" s="32" t="s">
        <v>8</v>
      </c>
      <c r="H419" s="33">
        <v>31.2</v>
      </c>
      <c r="I419" s="34">
        <v>6.35</v>
      </c>
      <c r="J419" s="34">
        <v>145.34</v>
      </c>
      <c r="K419" s="35">
        <v>357</v>
      </c>
    </row>
    <row r="420" spans="1:11" x14ac:dyDescent="0.25">
      <c r="A420" s="31">
        <v>2017</v>
      </c>
      <c r="B420" s="32" t="s">
        <v>0</v>
      </c>
      <c r="C420" s="32" t="s">
        <v>28</v>
      </c>
      <c r="D420" s="32" t="s">
        <v>29</v>
      </c>
      <c r="E420" s="32" t="s">
        <v>31</v>
      </c>
      <c r="F420" s="32" t="s">
        <v>4</v>
      </c>
      <c r="G420" s="32" t="s">
        <v>5</v>
      </c>
      <c r="H420" s="33">
        <v>31.2</v>
      </c>
      <c r="I420" s="34">
        <v>6.3559999999999999</v>
      </c>
      <c r="J420" s="34">
        <v>367.28699999999998</v>
      </c>
      <c r="K420" s="35">
        <v>8389</v>
      </c>
    </row>
    <row r="421" spans="1:11" ht="22.5" x14ac:dyDescent="0.25">
      <c r="A421" s="31">
        <v>2017</v>
      </c>
      <c r="B421" s="32" t="s">
        <v>35</v>
      </c>
      <c r="C421" s="32" t="s">
        <v>55</v>
      </c>
      <c r="D421" s="32" t="s">
        <v>56</v>
      </c>
      <c r="E421" s="32" t="s">
        <v>340</v>
      </c>
      <c r="F421" s="32" t="s">
        <v>4</v>
      </c>
      <c r="G421" s="32" t="s">
        <v>5</v>
      </c>
      <c r="H421" s="33">
        <v>31</v>
      </c>
      <c r="I421" s="34">
        <v>1.1000000000000001</v>
      </c>
      <c r="J421" s="34">
        <v>369.2</v>
      </c>
      <c r="K421" s="35">
        <v>8003</v>
      </c>
    </row>
    <row r="422" spans="1:11" x14ac:dyDescent="0.25">
      <c r="A422" s="31">
        <v>2017</v>
      </c>
      <c r="B422" s="32" t="s">
        <v>113</v>
      </c>
      <c r="C422" s="32" t="s">
        <v>136</v>
      </c>
      <c r="D422" s="32" t="s">
        <v>137</v>
      </c>
      <c r="E422" s="32" t="s">
        <v>138</v>
      </c>
      <c r="F422" s="32" t="s">
        <v>4</v>
      </c>
      <c r="G422" s="32" t="s">
        <v>5</v>
      </c>
      <c r="H422" s="33">
        <v>31</v>
      </c>
      <c r="I422" s="34">
        <v>3</v>
      </c>
      <c r="J422" s="34">
        <v>430.07100000000003</v>
      </c>
      <c r="K422" s="35">
        <v>8650</v>
      </c>
    </row>
    <row r="423" spans="1:11" x14ac:dyDescent="0.25">
      <c r="A423" s="31">
        <v>2017</v>
      </c>
      <c r="B423" s="32" t="s">
        <v>100</v>
      </c>
      <c r="C423" s="32" t="s">
        <v>105</v>
      </c>
      <c r="D423" s="32" t="s">
        <v>106</v>
      </c>
      <c r="E423" s="32" t="s">
        <v>108</v>
      </c>
      <c r="F423" s="32" t="s">
        <v>4</v>
      </c>
      <c r="G423" s="32" t="s">
        <v>8</v>
      </c>
      <c r="H423" s="33">
        <v>30.9</v>
      </c>
      <c r="I423" s="34">
        <v>7.1</v>
      </c>
      <c r="J423" s="34">
        <v>230.6</v>
      </c>
      <c r="K423" s="35">
        <v>359</v>
      </c>
    </row>
    <row r="424" spans="1:11" x14ac:dyDescent="0.25">
      <c r="A424" s="31">
        <v>2017</v>
      </c>
      <c r="B424" s="32" t="s">
        <v>236</v>
      </c>
      <c r="C424" s="32" t="s">
        <v>237</v>
      </c>
      <c r="D424" s="32" t="s">
        <v>238</v>
      </c>
      <c r="E424" s="32" t="s">
        <v>239</v>
      </c>
      <c r="F424" s="32" t="s">
        <v>4</v>
      </c>
      <c r="G424" s="32" t="s">
        <v>8</v>
      </c>
      <c r="H424" s="33">
        <v>30.9</v>
      </c>
      <c r="I424" s="34">
        <v>3.25481876</v>
      </c>
      <c r="J424" s="34">
        <v>156.30950006</v>
      </c>
      <c r="K424" s="35">
        <v>362</v>
      </c>
    </row>
    <row r="425" spans="1:11" x14ac:dyDescent="0.25">
      <c r="A425" s="31">
        <v>2017</v>
      </c>
      <c r="B425" s="32" t="s">
        <v>0</v>
      </c>
      <c r="C425" s="32" t="s">
        <v>1</v>
      </c>
      <c r="D425" s="32" t="s">
        <v>2</v>
      </c>
      <c r="E425" s="32" t="s">
        <v>6</v>
      </c>
      <c r="F425" s="32" t="s">
        <v>4</v>
      </c>
      <c r="G425" s="32" t="s">
        <v>5</v>
      </c>
      <c r="H425" s="33">
        <v>30.8</v>
      </c>
      <c r="I425" s="34">
        <v>0</v>
      </c>
      <c r="J425" s="34">
        <v>549.82799999999997</v>
      </c>
      <c r="K425" s="35">
        <v>8465</v>
      </c>
    </row>
    <row r="426" spans="1:11" x14ac:dyDescent="0.25">
      <c r="A426" s="31">
        <v>2017</v>
      </c>
      <c r="B426" s="32" t="s">
        <v>113</v>
      </c>
      <c r="C426" s="32" t="s">
        <v>121</v>
      </c>
      <c r="D426" s="32" t="s">
        <v>122</v>
      </c>
      <c r="E426" s="32" t="s">
        <v>347</v>
      </c>
      <c r="F426" s="32" t="s">
        <v>4</v>
      </c>
      <c r="G426" s="32" t="s">
        <v>8</v>
      </c>
      <c r="H426" s="33">
        <v>30.6</v>
      </c>
      <c r="I426" s="34">
        <v>6.96</v>
      </c>
      <c r="J426" s="34">
        <v>167.4</v>
      </c>
      <c r="K426" s="35">
        <v>312</v>
      </c>
    </row>
    <row r="427" spans="1:11" x14ac:dyDescent="0.25">
      <c r="A427" s="31">
        <v>2017</v>
      </c>
      <c r="B427" s="32" t="s">
        <v>60</v>
      </c>
      <c r="C427" s="32" t="s">
        <v>61</v>
      </c>
      <c r="D427" s="32" t="s">
        <v>62</v>
      </c>
      <c r="E427" s="32" t="s">
        <v>72</v>
      </c>
      <c r="F427" s="32" t="s">
        <v>4</v>
      </c>
      <c r="G427" s="32" t="s">
        <v>8</v>
      </c>
      <c r="H427" s="33">
        <v>30.6</v>
      </c>
      <c r="I427" s="34">
        <v>6.1</v>
      </c>
      <c r="J427" s="34">
        <v>156.19999999999999</v>
      </c>
      <c r="K427" s="35">
        <v>365</v>
      </c>
    </row>
    <row r="428" spans="1:11" x14ac:dyDescent="0.25">
      <c r="A428" s="31">
        <v>2017</v>
      </c>
      <c r="B428" s="32" t="s">
        <v>113</v>
      </c>
      <c r="C428" s="32" t="s">
        <v>114</v>
      </c>
      <c r="D428" s="32" t="s">
        <v>115</v>
      </c>
      <c r="E428" s="32" t="s">
        <v>143</v>
      </c>
      <c r="F428" s="32" t="s">
        <v>4</v>
      </c>
      <c r="G428" s="32" t="s">
        <v>5</v>
      </c>
      <c r="H428" s="33">
        <v>30.5</v>
      </c>
      <c r="I428" s="34">
        <v>2.4881799999999998</v>
      </c>
      <c r="J428" s="34">
        <v>316.298</v>
      </c>
      <c r="K428" s="35">
        <v>8685</v>
      </c>
    </row>
    <row r="429" spans="1:11" x14ac:dyDescent="0.25">
      <c r="A429" s="31">
        <v>2017</v>
      </c>
      <c r="B429" s="32" t="s">
        <v>60</v>
      </c>
      <c r="C429" s="32" t="s">
        <v>61</v>
      </c>
      <c r="D429" s="32" t="s">
        <v>62</v>
      </c>
      <c r="E429" s="32" t="s">
        <v>65</v>
      </c>
      <c r="F429" s="32" t="s">
        <v>4</v>
      </c>
      <c r="G429" s="32" t="s">
        <v>8</v>
      </c>
      <c r="H429" s="33">
        <v>30.5</v>
      </c>
      <c r="I429" s="34">
        <v>6.2</v>
      </c>
      <c r="J429" s="34">
        <v>189.1</v>
      </c>
      <c r="K429" s="35">
        <v>365</v>
      </c>
    </row>
    <row r="430" spans="1:11" x14ac:dyDescent="0.25">
      <c r="A430" s="31">
        <v>2017</v>
      </c>
      <c r="B430" s="32" t="s">
        <v>195</v>
      </c>
      <c r="C430" s="32" t="s">
        <v>196</v>
      </c>
      <c r="D430" s="32" t="s">
        <v>197</v>
      </c>
      <c r="E430" s="32" t="s">
        <v>209</v>
      </c>
      <c r="F430" s="32" t="s">
        <v>4</v>
      </c>
      <c r="G430" s="32" t="s">
        <v>8</v>
      </c>
      <c r="H430" s="33">
        <v>30.4</v>
      </c>
      <c r="I430" s="34">
        <v>5.96</v>
      </c>
      <c r="J430" s="34">
        <v>194</v>
      </c>
      <c r="K430" s="35">
        <v>352</v>
      </c>
    </row>
    <row r="431" spans="1:11" x14ac:dyDescent="0.25">
      <c r="A431" s="31">
        <v>2017</v>
      </c>
      <c r="B431" s="32" t="s">
        <v>195</v>
      </c>
      <c r="C431" s="32" t="s">
        <v>206</v>
      </c>
      <c r="D431" s="32" t="s">
        <v>207</v>
      </c>
      <c r="E431" s="32" t="s">
        <v>208</v>
      </c>
      <c r="F431" s="32" t="s">
        <v>4</v>
      </c>
      <c r="G431" s="32" t="s">
        <v>5</v>
      </c>
      <c r="H431" s="33">
        <v>30.4</v>
      </c>
      <c r="I431" s="34">
        <v>0.99929999999999997</v>
      </c>
      <c r="J431" s="34">
        <v>408.27800000000002</v>
      </c>
      <c r="K431" s="35">
        <v>8649</v>
      </c>
    </row>
    <row r="432" spans="1:11" x14ac:dyDescent="0.25">
      <c r="A432" s="31">
        <v>2017</v>
      </c>
      <c r="B432" s="32" t="s">
        <v>0</v>
      </c>
      <c r="C432" s="32" t="s">
        <v>28</v>
      </c>
      <c r="D432" s="32" t="s">
        <v>29</v>
      </c>
      <c r="E432" s="32" t="s">
        <v>31</v>
      </c>
      <c r="F432" s="32" t="s">
        <v>4</v>
      </c>
      <c r="G432" s="32" t="s">
        <v>8</v>
      </c>
      <c r="H432" s="33">
        <v>30.3</v>
      </c>
      <c r="I432" s="34">
        <v>7.17</v>
      </c>
      <c r="J432" s="34">
        <v>248.82</v>
      </c>
      <c r="K432" s="35">
        <v>357</v>
      </c>
    </row>
    <row r="433" spans="1:11" x14ac:dyDescent="0.25">
      <c r="A433" s="31">
        <v>2017</v>
      </c>
      <c r="B433" s="32" t="s">
        <v>195</v>
      </c>
      <c r="C433" s="32" t="s">
        <v>206</v>
      </c>
      <c r="D433" s="32" t="s">
        <v>207</v>
      </c>
      <c r="E433" s="32" t="s">
        <v>208</v>
      </c>
      <c r="F433" s="32" t="s">
        <v>4</v>
      </c>
      <c r="G433" s="32" t="s">
        <v>8</v>
      </c>
      <c r="H433" s="33">
        <v>30.3</v>
      </c>
      <c r="I433" s="34">
        <v>5.17</v>
      </c>
      <c r="J433" s="34">
        <v>212</v>
      </c>
      <c r="K433" s="35">
        <v>364</v>
      </c>
    </row>
    <row r="434" spans="1:11" x14ac:dyDescent="0.25">
      <c r="A434" s="31">
        <v>2017</v>
      </c>
      <c r="B434" s="32" t="s">
        <v>195</v>
      </c>
      <c r="C434" s="32" t="s">
        <v>196</v>
      </c>
      <c r="D434" s="32" t="s">
        <v>197</v>
      </c>
      <c r="E434" s="32" t="s">
        <v>204</v>
      </c>
      <c r="F434" s="32" t="s">
        <v>4</v>
      </c>
      <c r="G434" s="32" t="s">
        <v>5</v>
      </c>
      <c r="H434" s="33">
        <v>30.2</v>
      </c>
      <c r="I434" s="34">
        <v>0.63693</v>
      </c>
      <c r="J434" s="34">
        <v>321.49400000000003</v>
      </c>
      <c r="K434" s="35">
        <v>8628</v>
      </c>
    </row>
    <row r="435" spans="1:11" x14ac:dyDescent="0.25">
      <c r="A435" s="31">
        <v>2017</v>
      </c>
      <c r="B435" s="32" t="s">
        <v>113</v>
      </c>
      <c r="C435" s="32" t="s">
        <v>114</v>
      </c>
      <c r="D435" s="32" t="s">
        <v>115</v>
      </c>
      <c r="E435" s="32" t="s">
        <v>143</v>
      </c>
      <c r="F435" s="32" t="s">
        <v>4</v>
      </c>
      <c r="G435" s="32" t="s">
        <v>8</v>
      </c>
      <c r="H435" s="33">
        <v>30.2</v>
      </c>
      <c r="I435" s="34">
        <v>3.7</v>
      </c>
      <c r="J435" s="34">
        <v>145.87</v>
      </c>
      <c r="K435" s="35">
        <v>358</v>
      </c>
    </row>
    <row r="436" spans="1:11" x14ac:dyDescent="0.25">
      <c r="A436" s="31">
        <v>2017</v>
      </c>
      <c r="B436" s="32" t="s">
        <v>195</v>
      </c>
      <c r="C436" s="32" t="s">
        <v>196</v>
      </c>
      <c r="D436" s="32" t="s">
        <v>197</v>
      </c>
      <c r="E436" s="32" t="s">
        <v>204</v>
      </c>
      <c r="F436" s="32" t="s">
        <v>4</v>
      </c>
      <c r="G436" s="32" t="s">
        <v>8</v>
      </c>
      <c r="H436" s="33">
        <v>30.1</v>
      </c>
      <c r="I436" s="34">
        <v>7.05</v>
      </c>
      <c r="J436" s="34">
        <v>169</v>
      </c>
      <c r="K436" s="35">
        <v>365</v>
      </c>
    </row>
    <row r="437" spans="1:11" x14ac:dyDescent="0.25">
      <c r="A437" s="31">
        <v>2017</v>
      </c>
      <c r="B437" s="32" t="s">
        <v>172</v>
      </c>
      <c r="C437" s="32" t="s">
        <v>173</v>
      </c>
      <c r="D437" s="32" t="s">
        <v>174</v>
      </c>
      <c r="E437" s="32" t="s">
        <v>177</v>
      </c>
      <c r="F437" s="32" t="s">
        <v>4</v>
      </c>
      <c r="G437" s="32" t="s">
        <v>8</v>
      </c>
      <c r="H437" s="33">
        <v>30.1</v>
      </c>
      <c r="I437" s="34">
        <v>7</v>
      </c>
      <c r="J437" s="34">
        <v>191</v>
      </c>
      <c r="K437" s="35">
        <v>344</v>
      </c>
    </row>
    <row r="438" spans="1:11" x14ac:dyDescent="0.25">
      <c r="A438" s="31">
        <v>2017</v>
      </c>
      <c r="B438" s="32" t="s">
        <v>144</v>
      </c>
      <c r="C438" s="32" t="s">
        <v>145</v>
      </c>
      <c r="D438" s="32" t="s">
        <v>146</v>
      </c>
      <c r="E438" s="32" t="s">
        <v>152</v>
      </c>
      <c r="F438" s="32" t="s">
        <v>4</v>
      </c>
      <c r="G438" s="32" t="s">
        <v>8</v>
      </c>
      <c r="H438" s="33">
        <v>30</v>
      </c>
      <c r="I438" s="34">
        <v>4.53</v>
      </c>
      <c r="J438" s="34">
        <v>290.05</v>
      </c>
      <c r="K438" s="35">
        <v>364</v>
      </c>
    </row>
    <row r="439" spans="1:11" x14ac:dyDescent="0.25">
      <c r="A439" s="31">
        <v>2017</v>
      </c>
      <c r="B439" s="32" t="s">
        <v>299</v>
      </c>
      <c r="C439" s="32" t="s">
        <v>313</v>
      </c>
      <c r="D439" s="32" t="s">
        <v>314</v>
      </c>
      <c r="E439" s="32" t="s">
        <v>315</v>
      </c>
      <c r="F439" s="32" t="s">
        <v>4</v>
      </c>
      <c r="G439" s="32" t="s">
        <v>8</v>
      </c>
      <c r="H439" s="33">
        <v>29.8</v>
      </c>
      <c r="I439" s="34">
        <v>6.39</v>
      </c>
      <c r="J439" s="34">
        <v>234.85</v>
      </c>
      <c r="K439" s="35">
        <v>346</v>
      </c>
    </row>
    <row r="440" spans="1:11" x14ac:dyDescent="0.25">
      <c r="A440" s="31">
        <v>2017</v>
      </c>
      <c r="B440" s="32" t="s">
        <v>100</v>
      </c>
      <c r="C440" s="32" t="s">
        <v>105</v>
      </c>
      <c r="D440" s="32" t="s">
        <v>106</v>
      </c>
      <c r="E440" s="32" t="s">
        <v>108</v>
      </c>
      <c r="F440" s="32" t="s">
        <v>4</v>
      </c>
      <c r="G440" s="32" t="s">
        <v>5</v>
      </c>
      <c r="H440" s="33">
        <v>29.8</v>
      </c>
      <c r="I440" s="34">
        <v>0.46528000000000003</v>
      </c>
      <c r="J440" s="34">
        <v>406.12400000000002</v>
      </c>
      <c r="K440" s="35">
        <v>8639</v>
      </c>
    </row>
    <row r="441" spans="1:11" x14ac:dyDescent="0.25">
      <c r="A441" s="31">
        <v>2017</v>
      </c>
      <c r="B441" s="32" t="s">
        <v>195</v>
      </c>
      <c r="C441" s="32" t="s">
        <v>196</v>
      </c>
      <c r="D441" s="32" t="s">
        <v>197</v>
      </c>
      <c r="E441" s="32" t="s">
        <v>205</v>
      </c>
      <c r="F441" s="32" t="s">
        <v>4</v>
      </c>
      <c r="G441" s="32" t="s">
        <v>5</v>
      </c>
      <c r="H441" s="33">
        <v>29.7</v>
      </c>
      <c r="I441" s="34">
        <v>9.5839999999999995E-2</v>
      </c>
      <c r="J441" s="34">
        <v>266.31900000000002</v>
      </c>
      <c r="K441" s="35">
        <v>7794</v>
      </c>
    </row>
    <row r="442" spans="1:11" x14ac:dyDescent="0.25">
      <c r="A442" s="31">
        <v>2017</v>
      </c>
      <c r="B442" s="32" t="s">
        <v>236</v>
      </c>
      <c r="C442" s="32" t="s">
        <v>240</v>
      </c>
      <c r="D442" s="32" t="s">
        <v>241</v>
      </c>
      <c r="E442" s="32" t="s">
        <v>243</v>
      </c>
      <c r="F442" s="32" t="s">
        <v>4</v>
      </c>
      <c r="G442" s="32" t="s">
        <v>8</v>
      </c>
      <c r="H442" s="33">
        <v>29.6</v>
      </c>
      <c r="I442" s="34">
        <v>5.8243800400000003</v>
      </c>
      <c r="J442" s="34">
        <v>158.95693410999999</v>
      </c>
      <c r="K442" s="35">
        <v>365</v>
      </c>
    </row>
    <row r="443" spans="1:11" x14ac:dyDescent="0.25">
      <c r="A443" s="31">
        <v>2017</v>
      </c>
      <c r="B443" s="32" t="s">
        <v>195</v>
      </c>
      <c r="C443" s="32" t="s">
        <v>196</v>
      </c>
      <c r="D443" s="32" t="s">
        <v>197</v>
      </c>
      <c r="E443" s="32" t="s">
        <v>200</v>
      </c>
      <c r="F443" s="32" t="s">
        <v>4</v>
      </c>
      <c r="G443" s="32" t="s">
        <v>5</v>
      </c>
      <c r="H443" s="33">
        <v>29.5</v>
      </c>
      <c r="I443" s="34">
        <v>0.61404000000000003</v>
      </c>
      <c r="J443" s="34">
        <v>469.54899999999998</v>
      </c>
      <c r="K443" s="35">
        <v>8602</v>
      </c>
    </row>
    <row r="444" spans="1:11" x14ac:dyDescent="0.25">
      <c r="A444" s="31">
        <v>2017</v>
      </c>
      <c r="B444" s="32" t="s">
        <v>0</v>
      </c>
      <c r="C444" s="32" t="s">
        <v>1</v>
      </c>
      <c r="D444" s="32" t="s">
        <v>2</v>
      </c>
      <c r="E444" s="32" t="s">
        <v>9</v>
      </c>
      <c r="F444" s="32" t="s">
        <v>4</v>
      </c>
      <c r="G444" s="32" t="s">
        <v>5</v>
      </c>
      <c r="H444" s="33">
        <v>29.5</v>
      </c>
      <c r="I444" s="34">
        <v>0</v>
      </c>
      <c r="J444" s="34">
        <v>407.71899999999999</v>
      </c>
      <c r="K444" s="35">
        <v>8484</v>
      </c>
    </row>
    <row r="445" spans="1:11" x14ac:dyDescent="0.25">
      <c r="A445" s="31">
        <v>2017</v>
      </c>
      <c r="B445" s="32" t="s">
        <v>73</v>
      </c>
      <c r="C445" s="32" t="s">
        <v>74</v>
      </c>
      <c r="D445" s="32" t="s">
        <v>75</v>
      </c>
      <c r="E445" s="32" t="s">
        <v>343</v>
      </c>
      <c r="F445" s="32" t="s">
        <v>4</v>
      </c>
      <c r="G445" s="32" t="s">
        <v>8</v>
      </c>
      <c r="H445" s="33">
        <v>29.4</v>
      </c>
      <c r="I445" s="34">
        <v>5</v>
      </c>
      <c r="J445" s="34">
        <v>213</v>
      </c>
      <c r="K445" s="35">
        <v>343</v>
      </c>
    </row>
    <row r="446" spans="1:11" x14ac:dyDescent="0.25">
      <c r="A446" s="31">
        <v>2017</v>
      </c>
      <c r="B446" s="32" t="s">
        <v>113</v>
      </c>
      <c r="C446" s="32" t="s">
        <v>114</v>
      </c>
      <c r="D446" s="32" t="s">
        <v>115</v>
      </c>
      <c r="E446" s="32" t="s">
        <v>349</v>
      </c>
      <c r="F446" s="32" t="s">
        <v>4</v>
      </c>
      <c r="G446" s="32" t="s">
        <v>8</v>
      </c>
      <c r="H446" s="33">
        <v>29.4</v>
      </c>
      <c r="I446" s="34">
        <v>5.03</v>
      </c>
      <c r="J446" s="34">
        <v>235.7</v>
      </c>
      <c r="K446" s="35">
        <v>344</v>
      </c>
    </row>
    <row r="447" spans="1:11" x14ac:dyDescent="0.25">
      <c r="A447" s="31">
        <v>2017</v>
      </c>
      <c r="B447" s="32" t="s">
        <v>0</v>
      </c>
      <c r="C447" s="32" t="s">
        <v>1</v>
      </c>
      <c r="D447" s="32" t="s">
        <v>2</v>
      </c>
      <c r="E447" s="32" t="s">
        <v>10</v>
      </c>
      <c r="F447" s="32" t="s">
        <v>4</v>
      </c>
      <c r="G447" s="32" t="s">
        <v>8</v>
      </c>
      <c r="H447" s="33">
        <v>29.3</v>
      </c>
      <c r="I447" s="34">
        <v>3.79</v>
      </c>
      <c r="J447" s="34">
        <v>230.15</v>
      </c>
      <c r="K447" s="35">
        <v>355</v>
      </c>
    </row>
    <row r="448" spans="1:11" x14ac:dyDescent="0.25">
      <c r="A448" s="31">
        <v>2017</v>
      </c>
      <c r="B448" s="32" t="s">
        <v>144</v>
      </c>
      <c r="C448" s="32" t="s">
        <v>145</v>
      </c>
      <c r="D448" s="32" t="s">
        <v>146</v>
      </c>
      <c r="E448" s="32" t="s">
        <v>162</v>
      </c>
      <c r="F448" s="32" t="s">
        <v>4</v>
      </c>
      <c r="G448" s="32" t="s">
        <v>8</v>
      </c>
      <c r="H448" s="33">
        <v>29.2</v>
      </c>
      <c r="I448" s="34">
        <v>4.72</v>
      </c>
      <c r="J448" s="34">
        <v>136.61000000000001</v>
      </c>
      <c r="K448" s="35">
        <v>349</v>
      </c>
    </row>
    <row r="449" spans="1:11" x14ac:dyDescent="0.25">
      <c r="A449" s="31">
        <v>2017</v>
      </c>
      <c r="B449" s="32" t="s">
        <v>144</v>
      </c>
      <c r="C449" s="32" t="s">
        <v>145</v>
      </c>
      <c r="D449" s="32" t="s">
        <v>146</v>
      </c>
      <c r="E449" s="32" t="s">
        <v>152</v>
      </c>
      <c r="F449" s="32" t="s">
        <v>4</v>
      </c>
      <c r="G449" s="32" t="s">
        <v>5</v>
      </c>
      <c r="H449" s="33">
        <v>29.1</v>
      </c>
      <c r="I449" s="34">
        <v>0.99795780999999995</v>
      </c>
      <c r="J449" s="34">
        <v>396.22897262999999</v>
      </c>
      <c r="K449" s="35">
        <v>8490</v>
      </c>
    </row>
    <row r="450" spans="1:11" x14ac:dyDescent="0.25">
      <c r="A450" s="31">
        <v>2017</v>
      </c>
      <c r="B450" s="32" t="s">
        <v>73</v>
      </c>
      <c r="C450" s="32" t="s">
        <v>79</v>
      </c>
      <c r="D450" s="32" t="s">
        <v>80</v>
      </c>
      <c r="E450" s="32" t="s">
        <v>81</v>
      </c>
      <c r="F450" s="32" t="s">
        <v>4</v>
      </c>
      <c r="G450" s="32" t="s">
        <v>5</v>
      </c>
      <c r="H450" s="33">
        <v>29.1</v>
      </c>
      <c r="I450" s="34">
        <v>1</v>
      </c>
      <c r="J450" s="34">
        <v>375</v>
      </c>
      <c r="K450" s="35">
        <v>8177</v>
      </c>
    </row>
    <row r="451" spans="1:11" x14ac:dyDescent="0.25">
      <c r="A451" s="31">
        <v>2017</v>
      </c>
      <c r="B451" s="32" t="s">
        <v>73</v>
      </c>
      <c r="C451" s="32" t="s">
        <v>74</v>
      </c>
      <c r="D451" s="32" t="s">
        <v>75</v>
      </c>
      <c r="E451" s="32" t="s">
        <v>77</v>
      </c>
      <c r="F451" s="32" t="s">
        <v>4</v>
      </c>
      <c r="G451" s="32" t="s">
        <v>5</v>
      </c>
      <c r="H451" s="33">
        <v>29</v>
      </c>
      <c r="I451" s="34">
        <v>1</v>
      </c>
      <c r="J451" s="34">
        <v>252</v>
      </c>
      <c r="K451" s="35">
        <v>8428</v>
      </c>
    </row>
    <row r="452" spans="1:11" x14ac:dyDescent="0.25">
      <c r="A452" s="31">
        <v>2017</v>
      </c>
      <c r="B452" s="32" t="s">
        <v>144</v>
      </c>
      <c r="C452" s="32" t="s">
        <v>145</v>
      </c>
      <c r="D452" s="32" t="s">
        <v>146</v>
      </c>
      <c r="E452" s="32" t="s">
        <v>162</v>
      </c>
      <c r="F452" s="32" t="s">
        <v>4</v>
      </c>
      <c r="G452" s="32" t="s">
        <v>5</v>
      </c>
      <c r="H452" s="33">
        <v>29</v>
      </c>
      <c r="I452" s="34">
        <v>4.0057051699999997</v>
      </c>
      <c r="J452" s="34">
        <v>360.27719465000001</v>
      </c>
      <c r="K452" s="35">
        <v>8524</v>
      </c>
    </row>
    <row r="453" spans="1:11" x14ac:dyDescent="0.25">
      <c r="A453" s="31">
        <v>2017</v>
      </c>
      <c r="B453" s="32" t="s">
        <v>0</v>
      </c>
      <c r="C453" s="32" t="s">
        <v>1</v>
      </c>
      <c r="D453" s="32" t="s">
        <v>2</v>
      </c>
      <c r="E453" s="32" t="s">
        <v>34</v>
      </c>
      <c r="F453" s="32" t="s">
        <v>4</v>
      </c>
      <c r="G453" s="32" t="s">
        <v>8</v>
      </c>
      <c r="H453" s="33">
        <v>29</v>
      </c>
      <c r="I453" s="34">
        <v>5.94</v>
      </c>
      <c r="J453" s="34">
        <v>191.54</v>
      </c>
      <c r="K453" s="35">
        <v>364</v>
      </c>
    </row>
    <row r="454" spans="1:11" x14ac:dyDescent="0.25">
      <c r="A454" s="31">
        <v>2017</v>
      </c>
      <c r="B454" s="32" t="s">
        <v>0</v>
      </c>
      <c r="C454" s="32" t="s">
        <v>1</v>
      </c>
      <c r="D454" s="32" t="s">
        <v>2</v>
      </c>
      <c r="E454" s="32" t="s">
        <v>17</v>
      </c>
      <c r="F454" s="32" t="s">
        <v>4</v>
      </c>
      <c r="G454" s="32" t="s">
        <v>8</v>
      </c>
      <c r="H454" s="33">
        <v>29</v>
      </c>
      <c r="I454" s="34">
        <v>5.43</v>
      </c>
      <c r="J454" s="34">
        <v>205.07</v>
      </c>
      <c r="K454" s="35">
        <v>352</v>
      </c>
    </row>
    <row r="455" spans="1:11" x14ac:dyDescent="0.25">
      <c r="A455" s="31">
        <v>2017</v>
      </c>
      <c r="B455" s="32" t="s">
        <v>236</v>
      </c>
      <c r="C455" s="32" t="s">
        <v>237</v>
      </c>
      <c r="D455" s="32" t="s">
        <v>238</v>
      </c>
      <c r="E455" s="32" t="s">
        <v>248</v>
      </c>
      <c r="F455" s="32" t="s">
        <v>4</v>
      </c>
      <c r="G455" s="32" t="s">
        <v>8</v>
      </c>
      <c r="H455" s="33">
        <v>29</v>
      </c>
      <c r="I455" s="34">
        <v>2.5988792300000001</v>
      </c>
      <c r="J455" s="34">
        <v>158.57125933</v>
      </c>
      <c r="K455" s="35">
        <v>348</v>
      </c>
    </row>
    <row r="456" spans="1:11" x14ac:dyDescent="0.25">
      <c r="A456" s="31">
        <v>2017</v>
      </c>
      <c r="B456" s="32" t="s">
        <v>144</v>
      </c>
      <c r="C456" s="32" t="s">
        <v>154</v>
      </c>
      <c r="D456" s="32" t="s">
        <v>155</v>
      </c>
      <c r="E456" s="32" t="s">
        <v>156</v>
      </c>
      <c r="F456" s="32" t="s">
        <v>4</v>
      </c>
      <c r="G456" s="32" t="s">
        <v>8</v>
      </c>
      <c r="H456" s="33">
        <v>28.9</v>
      </c>
      <c r="I456" s="34">
        <v>7.08</v>
      </c>
      <c r="J456" s="34">
        <v>156.03</v>
      </c>
      <c r="K456" s="35">
        <v>356</v>
      </c>
    </row>
    <row r="457" spans="1:11" x14ac:dyDescent="0.25">
      <c r="A457" s="31">
        <v>2017</v>
      </c>
      <c r="B457" s="32" t="s">
        <v>299</v>
      </c>
      <c r="C457" s="32" t="s">
        <v>313</v>
      </c>
      <c r="D457" s="32" t="s">
        <v>314</v>
      </c>
      <c r="E457" s="32" t="s">
        <v>316</v>
      </c>
      <c r="F457" s="32" t="s">
        <v>4</v>
      </c>
      <c r="G457" s="32" t="s">
        <v>5</v>
      </c>
      <c r="H457" s="33">
        <v>28.8</v>
      </c>
      <c r="I457" s="34">
        <v>0.31635999999999997</v>
      </c>
      <c r="J457" s="34">
        <v>327.97199999999998</v>
      </c>
      <c r="K457" s="35">
        <v>8704</v>
      </c>
    </row>
    <row r="458" spans="1:11" x14ac:dyDescent="0.25">
      <c r="A458" s="31">
        <v>2017</v>
      </c>
      <c r="B458" s="32" t="s">
        <v>299</v>
      </c>
      <c r="C458" s="32" t="s">
        <v>300</v>
      </c>
      <c r="D458" s="32" t="s">
        <v>301</v>
      </c>
      <c r="E458" s="32" t="s">
        <v>311</v>
      </c>
      <c r="F458" s="32" t="s">
        <v>4</v>
      </c>
      <c r="G458" s="32" t="s">
        <v>8</v>
      </c>
      <c r="H458" s="33">
        <v>28.8</v>
      </c>
      <c r="I458" s="34">
        <v>3.48</v>
      </c>
      <c r="J458" s="34">
        <v>201.85</v>
      </c>
      <c r="K458" s="35">
        <v>365</v>
      </c>
    </row>
    <row r="459" spans="1:11" x14ac:dyDescent="0.25">
      <c r="A459" s="31">
        <v>2017</v>
      </c>
      <c r="B459" s="32" t="s">
        <v>299</v>
      </c>
      <c r="C459" s="32" t="s">
        <v>304</v>
      </c>
      <c r="D459" s="32" t="s">
        <v>305</v>
      </c>
      <c r="E459" s="32" t="s">
        <v>306</v>
      </c>
      <c r="F459" s="32" t="s">
        <v>4</v>
      </c>
      <c r="G459" s="32" t="s">
        <v>8</v>
      </c>
      <c r="H459" s="33">
        <v>28.8</v>
      </c>
      <c r="I459" s="34">
        <v>3.8</v>
      </c>
      <c r="J459" s="34">
        <v>205.6</v>
      </c>
      <c r="K459" s="35">
        <v>365</v>
      </c>
    </row>
    <row r="460" spans="1:11" x14ac:dyDescent="0.25">
      <c r="A460" s="31">
        <v>2017</v>
      </c>
      <c r="B460" s="32" t="s">
        <v>144</v>
      </c>
      <c r="C460" s="32" t="s">
        <v>163</v>
      </c>
      <c r="D460" s="32" t="s">
        <v>164</v>
      </c>
      <c r="E460" s="32" t="s">
        <v>169</v>
      </c>
      <c r="F460" s="32" t="s">
        <v>4</v>
      </c>
      <c r="G460" s="32" t="s">
        <v>8</v>
      </c>
      <c r="H460" s="33">
        <v>28.8</v>
      </c>
      <c r="I460" s="34">
        <v>5.26</v>
      </c>
      <c r="J460" s="34">
        <v>131.53</v>
      </c>
      <c r="K460" s="35">
        <v>362</v>
      </c>
    </row>
    <row r="461" spans="1:11" x14ac:dyDescent="0.25">
      <c r="A461" s="31">
        <v>2017</v>
      </c>
      <c r="B461" s="32" t="s">
        <v>195</v>
      </c>
      <c r="C461" s="32" t="s">
        <v>196</v>
      </c>
      <c r="D461" s="32" t="s">
        <v>197</v>
      </c>
      <c r="E461" s="32" t="s">
        <v>205</v>
      </c>
      <c r="F461" s="32" t="s">
        <v>4</v>
      </c>
      <c r="G461" s="32" t="s">
        <v>8</v>
      </c>
      <c r="H461" s="33">
        <v>28.7</v>
      </c>
      <c r="I461" s="34">
        <v>4.6500000000000004</v>
      </c>
      <c r="J461" s="34">
        <v>165</v>
      </c>
      <c r="K461" s="35">
        <v>354</v>
      </c>
    </row>
    <row r="462" spans="1:11" x14ac:dyDescent="0.25">
      <c r="A462" s="31">
        <v>2017</v>
      </c>
      <c r="B462" s="32" t="s">
        <v>0</v>
      </c>
      <c r="C462" s="32" t="s">
        <v>28</v>
      </c>
      <c r="D462" s="32" t="s">
        <v>29</v>
      </c>
      <c r="E462" s="32" t="s">
        <v>30</v>
      </c>
      <c r="F462" s="32" t="s">
        <v>4</v>
      </c>
      <c r="G462" s="32" t="s">
        <v>8</v>
      </c>
      <c r="H462" s="33">
        <v>28.7</v>
      </c>
      <c r="I462" s="34">
        <v>6.45</v>
      </c>
      <c r="J462" s="34">
        <v>224.16</v>
      </c>
      <c r="K462" s="35">
        <v>359</v>
      </c>
    </row>
    <row r="463" spans="1:11" x14ac:dyDescent="0.25">
      <c r="A463" s="31">
        <v>2017</v>
      </c>
      <c r="B463" s="32" t="s">
        <v>0</v>
      </c>
      <c r="C463" s="32" t="s">
        <v>1</v>
      </c>
      <c r="D463" s="32" t="s">
        <v>2</v>
      </c>
      <c r="E463" s="32" t="s">
        <v>32</v>
      </c>
      <c r="F463" s="32" t="s">
        <v>4</v>
      </c>
      <c r="G463" s="32" t="s">
        <v>5</v>
      </c>
      <c r="H463" s="33">
        <v>28.6</v>
      </c>
      <c r="I463" s="34">
        <v>0</v>
      </c>
      <c r="J463" s="34">
        <v>335.71199999999999</v>
      </c>
      <c r="K463" s="35">
        <v>8365</v>
      </c>
    </row>
    <row r="464" spans="1:11" x14ac:dyDescent="0.25">
      <c r="A464" s="31">
        <v>2017</v>
      </c>
      <c r="B464" s="32" t="s">
        <v>211</v>
      </c>
      <c r="C464" s="32" t="s">
        <v>224</v>
      </c>
      <c r="D464" s="32" t="s">
        <v>225</v>
      </c>
      <c r="E464" s="32" t="s">
        <v>226</v>
      </c>
      <c r="F464" s="32" t="s">
        <v>4</v>
      </c>
      <c r="G464" s="32" t="s">
        <v>8</v>
      </c>
      <c r="H464" s="33">
        <v>28.6</v>
      </c>
      <c r="I464" s="34">
        <v>4</v>
      </c>
      <c r="J464" s="34">
        <v>149</v>
      </c>
      <c r="K464" s="35">
        <v>356</v>
      </c>
    </row>
    <row r="465" spans="1:11" ht="22.5" x14ac:dyDescent="0.25">
      <c r="A465" s="31">
        <v>2017</v>
      </c>
      <c r="B465" s="32" t="s">
        <v>284</v>
      </c>
      <c r="C465" s="32" t="s">
        <v>288</v>
      </c>
      <c r="D465" s="32" t="s">
        <v>289</v>
      </c>
      <c r="E465" s="32" t="s">
        <v>290</v>
      </c>
      <c r="F465" s="32" t="s">
        <v>4</v>
      </c>
      <c r="G465" s="32" t="s">
        <v>5</v>
      </c>
      <c r="H465" s="33">
        <v>28.5</v>
      </c>
      <c r="I465" s="34">
        <v>1.22333</v>
      </c>
      <c r="J465" s="34">
        <v>210.97900000000001</v>
      </c>
      <c r="K465" s="35">
        <v>8167</v>
      </c>
    </row>
    <row r="466" spans="1:11" x14ac:dyDescent="0.25">
      <c r="A466" s="31">
        <v>2017</v>
      </c>
      <c r="B466" s="32" t="s">
        <v>0</v>
      </c>
      <c r="C466" s="32" t="s">
        <v>1</v>
      </c>
      <c r="D466" s="32" t="s">
        <v>2</v>
      </c>
      <c r="E466" s="32" t="s">
        <v>7</v>
      </c>
      <c r="F466" s="32" t="s">
        <v>4</v>
      </c>
      <c r="G466" s="32" t="s">
        <v>8</v>
      </c>
      <c r="H466" s="33">
        <v>28.2</v>
      </c>
      <c r="I466" s="34">
        <v>6.35</v>
      </c>
      <c r="J466" s="34">
        <v>208.52</v>
      </c>
      <c r="K466" s="35">
        <v>363</v>
      </c>
    </row>
    <row r="467" spans="1:11" x14ac:dyDescent="0.25">
      <c r="A467" s="31">
        <v>2017</v>
      </c>
      <c r="B467" s="32" t="s">
        <v>195</v>
      </c>
      <c r="C467" s="32" t="s">
        <v>196</v>
      </c>
      <c r="D467" s="32" t="s">
        <v>197</v>
      </c>
      <c r="E467" s="32" t="s">
        <v>200</v>
      </c>
      <c r="F467" s="32" t="s">
        <v>4</v>
      </c>
      <c r="G467" s="32" t="s">
        <v>8</v>
      </c>
      <c r="H467" s="33">
        <v>28.2</v>
      </c>
      <c r="I467" s="34">
        <v>5.35</v>
      </c>
      <c r="J467" s="34">
        <v>146</v>
      </c>
      <c r="K467" s="35">
        <v>360</v>
      </c>
    </row>
    <row r="468" spans="1:11" ht="22.5" x14ac:dyDescent="0.25">
      <c r="A468" s="31">
        <v>2017</v>
      </c>
      <c r="B468" s="32" t="s">
        <v>100</v>
      </c>
      <c r="C468" s="32" t="s">
        <v>101</v>
      </c>
      <c r="D468" s="32" t="s">
        <v>102</v>
      </c>
      <c r="E468" s="32" t="s">
        <v>103</v>
      </c>
      <c r="F468" s="32" t="s">
        <v>4</v>
      </c>
      <c r="G468" s="32" t="s">
        <v>8</v>
      </c>
      <c r="H468" s="33">
        <v>28.1</v>
      </c>
      <c r="I468" s="34">
        <v>5.4</v>
      </c>
      <c r="J468" s="34">
        <v>183.7</v>
      </c>
      <c r="K468" s="35">
        <v>343</v>
      </c>
    </row>
    <row r="469" spans="1:11" x14ac:dyDescent="0.25">
      <c r="A469" s="31">
        <v>2017</v>
      </c>
      <c r="B469" s="32" t="s">
        <v>211</v>
      </c>
      <c r="C469" s="32" t="s">
        <v>224</v>
      </c>
      <c r="D469" s="32" t="s">
        <v>225</v>
      </c>
      <c r="E469" s="32" t="s">
        <v>228</v>
      </c>
      <c r="F469" s="32" t="s">
        <v>4</v>
      </c>
      <c r="G469" s="32" t="s">
        <v>8</v>
      </c>
      <c r="H469" s="33">
        <v>28</v>
      </c>
      <c r="I469" s="34">
        <v>4</v>
      </c>
      <c r="J469" s="34">
        <v>152</v>
      </c>
      <c r="K469" s="35">
        <v>355</v>
      </c>
    </row>
    <row r="470" spans="1:11" x14ac:dyDescent="0.25">
      <c r="A470" s="31">
        <v>2017</v>
      </c>
      <c r="B470" s="32" t="s">
        <v>0</v>
      </c>
      <c r="C470" s="32" t="s">
        <v>1</v>
      </c>
      <c r="D470" s="32" t="s">
        <v>2</v>
      </c>
      <c r="E470" s="32" t="s">
        <v>23</v>
      </c>
      <c r="F470" s="32" t="s">
        <v>4</v>
      </c>
      <c r="G470" s="32" t="s">
        <v>8</v>
      </c>
      <c r="H470" s="33">
        <v>28</v>
      </c>
      <c r="I470" s="34">
        <v>4.32</v>
      </c>
      <c r="J470" s="34">
        <v>230.7</v>
      </c>
      <c r="K470" s="35">
        <v>361</v>
      </c>
    </row>
    <row r="471" spans="1:11" x14ac:dyDescent="0.25">
      <c r="A471" s="31">
        <v>2017</v>
      </c>
      <c r="B471" s="32" t="s">
        <v>0</v>
      </c>
      <c r="C471" s="32" t="s">
        <v>1</v>
      </c>
      <c r="D471" s="32" t="s">
        <v>2</v>
      </c>
      <c r="E471" s="32" t="s">
        <v>18</v>
      </c>
      <c r="F471" s="32" t="s">
        <v>4</v>
      </c>
      <c r="G471" s="32" t="s">
        <v>8</v>
      </c>
      <c r="H471" s="33">
        <v>28</v>
      </c>
      <c r="I471" s="34">
        <v>5.34</v>
      </c>
      <c r="J471" s="34">
        <v>179.4</v>
      </c>
      <c r="K471" s="35">
        <v>365</v>
      </c>
    </row>
    <row r="472" spans="1:11" x14ac:dyDescent="0.25">
      <c r="A472" s="31">
        <v>2017</v>
      </c>
      <c r="B472" s="32" t="s">
        <v>0</v>
      </c>
      <c r="C472" s="32" t="s">
        <v>25</v>
      </c>
      <c r="D472" s="32" t="s">
        <v>26</v>
      </c>
      <c r="E472" s="32" t="s">
        <v>27</v>
      </c>
      <c r="F472" s="32" t="s">
        <v>4</v>
      </c>
      <c r="G472" s="32" t="s">
        <v>8</v>
      </c>
      <c r="H472" s="33">
        <v>27.9</v>
      </c>
      <c r="I472" s="34">
        <v>4.2</v>
      </c>
      <c r="J472" s="34">
        <v>243</v>
      </c>
      <c r="K472" s="35">
        <v>352</v>
      </c>
    </row>
    <row r="473" spans="1:11" x14ac:dyDescent="0.25">
      <c r="A473" s="31">
        <v>2017</v>
      </c>
      <c r="B473" s="32" t="s">
        <v>73</v>
      </c>
      <c r="C473" s="32" t="s">
        <v>79</v>
      </c>
      <c r="D473" s="32" t="s">
        <v>80</v>
      </c>
      <c r="E473" s="32" t="s">
        <v>99</v>
      </c>
      <c r="F473" s="32" t="s">
        <v>4</v>
      </c>
      <c r="G473" s="32" t="s">
        <v>5</v>
      </c>
      <c r="H473" s="33">
        <v>27.8</v>
      </c>
      <c r="I473" s="34">
        <v>1</v>
      </c>
      <c r="J473" s="34">
        <v>313</v>
      </c>
      <c r="K473" s="35">
        <v>8415</v>
      </c>
    </row>
    <row r="474" spans="1:11" x14ac:dyDescent="0.25">
      <c r="A474" s="31">
        <v>2017</v>
      </c>
      <c r="B474" s="32" t="s">
        <v>299</v>
      </c>
      <c r="C474" s="32" t="s">
        <v>300</v>
      </c>
      <c r="D474" s="32" t="s">
        <v>301</v>
      </c>
      <c r="E474" s="32" t="s">
        <v>307</v>
      </c>
      <c r="F474" s="32" t="s">
        <v>4</v>
      </c>
      <c r="G474" s="32" t="s">
        <v>5</v>
      </c>
      <c r="H474" s="33">
        <v>27.7</v>
      </c>
      <c r="I474" s="34">
        <v>1.81</v>
      </c>
      <c r="J474" s="34">
        <v>749.96</v>
      </c>
      <c r="K474" s="35">
        <v>7391</v>
      </c>
    </row>
    <row r="475" spans="1:11" ht="22.5" x14ac:dyDescent="0.25">
      <c r="A475" s="31">
        <v>2017</v>
      </c>
      <c r="B475" s="32" t="s">
        <v>35</v>
      </c>
      <c r="C475" s="32" t="s">
        <v>50</v>
      </c>
      <c r="D475" s="32" t="s">
        <v>51</v>
      </c>
      <c r="E475" s="32" t="s">
        <v>54</v>
      </c>
      <c r="F475" s="32" t="s">
        <v>4</v>
      </c>
      <c r="G475" s="32" t="s">
        <v>5</v>
      </c>
      <c r="H475" s="33">
        <v>27.6</v>
      </c>
      <c r="I475" s="34">
        <v>1</v>
      </c>
      <c r="J475" s="34">
        <v>233.7</v>
      </c>
      <c r="K475" s="35">
        <v>8248</v>
      </c>
    </row>
    <row r="476" spans="1:11" x14ac:dyDescent="0.25">
      <c r="A476" s="31">
        <v>2017</v>
      </c>
      <c r="B476" s="32" t="s">
        <v>144</v>
      </c>
      <c r="C476" s="32" t="s">
        <v>145</v>
      </c>
      <c r="D476" s="32" t="s">
        <v>146</v>
      </c>
      <c r="E476" s="32" t="s">
        <v>352</v>
      </c>
      <c r="F476" s="32" t="s">
        <v>4</v>
      </c>
      <c r="G476" s="32" t="s">
        <v>8</v>
      </c>
      <c r="H476" s="33">
        <v>27.4</v>
      </c>
      <c r="I476" s="34">
        <v>3.81</v>
      </c>
      <c r="J476" s="34">
        <v>149.61000000000001</v>
      </c>
      <c r="K476" s="35">
        <v>317</v>
      </c>
    </row>
    <row r="477" spans="1:11" ht="22.5" x14ac:dyDescent="0.25">
      <c r="A477" s="31">
        <v>2017</v>
      </c>
      <c r="B477" s="32" t="s">
        <v>35</v>
      </c>
      <c r="C477" s="32" t="s">
        <v>55</v>
      </c>
      <c r="D477" s="32" t="s">
        <v>56</v>
      </c>
      <c r="E477" s="32" t="s">
        <v>341</v>
      </c>
      <c r="F477" s="32" t="s">
        <v>4</v>
      </c>
      <c r="G477" s="32" t="s">
        <v>8</v>
      </c>
      <c r="H477" s="33">
        <v>27.4</v>
      </c>
      <c r="I477" s="34">
        <v>5.8</v>
      </c>
      <c r="J477" s="34">
        <v>175.6516</v>
      </c>
      <c r="K477" s="35">
        <v>356</v>
      </c>
    </row>
    <row r="478" spans="1:11" ht="22.5" x14ac:dyDescent="0.25">
      <c r="A478" s="31">
        <v>2017</v>
      </c>
      <c r="B478" s="32" t="s">
        <v>35</v>
      </c>
      <c r="C478" s="32" t="s">
        <v>36</v>
      </c>
      <c r="D478" s="32" t="s">
        <v>37</v>
      </c>
      <c r="E478" s="32" t="s">
        <v>47</v>
      </c>
      <c r="F478" s="32" t="s">
        <v>4</v>
      </c>
      <c r="G478" s="32" t="s">
        <v>5</v>
      </c>
      <c r="H478" s="33">
        <v>27.4</v>
      </c>
      <c r="I478" s="34">
        <v>1.0238</v>
      </c>
      <c r="J478" s="34">
        <v>244.47739999999999</v>
      </c>
      <c r="K478" s="35">
        <v>8639</v>
      </c>
    </row>
    <row r="479" spans="1:11" x14ac:dyDescent="0.25">
      <c r="A479" s="31">
        <v>2017</v>
      </c>
      <c r="B479" s="32" t="s">
        <v>113</v>
      </c>
      <c r="C479" s="32" t="s">
        <v>114</v>
      </c>
      <c r="D479" s="32" t="s">
        <v>115</v>
      </c>
      <c r="E479" s="32" t="s">
        <v>119</v>
      </c>
      <c r="F479" s="32" t="s">
        <v>4</v>
      </c>
      <c r="G479" s="32" t="s">
        <v>8</v>
      </c>
      <c r="H479" s="33">
        <v>27.3</v>
      </c>
      <c r="I479" s="34">
        <v>5.05</v>
      </c>
      <c r="J479" s="34">
        <v>147.6</v>
      </c>
      <c r="K479" s="35">
        <v>365</v>
      </c>
    </row>
    <row r="480" spans="1:11" x14ac:dyDescent="0.25">
      <c r="A480" s="31">
        <v>2017</v>
      </c>
      <c r="B480" s="32" t="s">
        <v>172</v>
      </c>
      <c r="C480" s="32" t="s">
        <v>173</v>
      </c>
      <c r="D480" s="32" t="s">
        <v>174</v>
      </c>
      <c r="E480" s="32" t="s">
        <v>178</v>
      </c>
      <c r="F480" s="32" t="s">
        <v>4</v>
      </c>
      <c r="G480" s="32" t="s">
        <v>8</v>
      </c>
      <c r="H480" s="33">
        <v>27.2</v>
      </c>
      <c r="I480" s="34">
        <v>2.5</v>
      </c>
      <c r="J480" s="34">
        <v>150</v>
      </c>
      <c r="K480" s="35">
        <v>339</v>
      </c>
    </row>
    <row r="481" spans="1:11" ht="22.5" x14ac:dyDescent="0.25">
      <c r="A481" s="31">
        <v>2017</v>
      </c>
      <c r="B481" s="32" t="s">
        <v>284</v>
      </c>
      <c r="C481" s="32" t="s">
        <v>288</v>
      </c>
      <c r="D481" s="32" t="s">
        <v>289</v>
      </c>
      <c r="E481" s="32" t="s">
        <v>291</v>
      </c>
      <c r="F481" s="32" t="s">
        <v>4</v>
      </c>
      <c r="G481" s="32" t="s">
        <v>8</v>
      </c>
      <c r="H481" s="33">
        <v>27.1</v>
      </c>
      <c r="I481" s="34">
        <v>5.4</v>
      </c>
      <c r="J481" s="34">
        <v>132.69999999999999</v>
      </c>
      <c r="K481" s="35">
        <v>360</v>
      </c>
    </row>
    <row r="482" spans="1:11" x14ac:dyDescent="0.25">
      <c r="A482" s="31">
        <v>2017</v>
      </c>
      <c r="B482" s="32" t="s">
        <v>73</v>
      </c>
      <c r="C482" s="32" t="s">
        <v>74</v>
      </c>
      <c r="D482" s="32" t="s">
        <v>75</v>
      </c>
      <c r="E482" s="32" t="s">
        <v>345</v>
      </c>
      <c r="F482" s="32" t="s">
        <v>4</v>
      </c>
      <c r="G482" s="32" t="s">
        <v>8</v>
      </c>
      <c r="H482" s="33">
        <v>27.1</v>
      </c>
      <c r="I482" s="34">
        <v>3</v>
      </c>
      <c r="J482" s="34">
        <v>190</v>
      </c>
      <c r="K482" s="35">
        <v>339</v>
      </c>
    </row>
    <row r="483" spans="1:11" x14ac:dyDescent="0.25">
      <c r="A483" s="31">
        <v>2017</v>
      </c>
      <c r="B483" s="32" t="s">
        <v>299</v>
      </c>
      <c r="C483" s="32" t="s">
        <v>313</v>
      </c>
      <c r="D483" s="32" t="s">
        <v>314</v>
      </c>
      <c r="E483" s="32" t="s">
        <v>318</v>
      </c>
      <c r="F483" s="32" t="s">
        <v>4</v>
      </c>
      <c r="G483" s="32" t="s">
        <v>8</v>
      </c>
      <c r="H483" s="33">
        <v>27.1</v>
      </c>
      <c r="I483" s="34">
        <v>6.58</v>
      </c>
      <c r="J483" s="34">
        <v>168.79</v>
      </c>
      <c r="K483" s="35">
        <v>324</v>
      </c>
    </row>
    <row r="484" spans="1:11" x14ac:dyDescent="0.25">
      <c r="A484" s="31">
        <v>2017</v>
      </c>
      <c r="B484" s="32" t="s">
        <v>100</v>
      </c>
      <c r="C484" s="32" t="s">
        <v>105</v>
      </c>
      <c r="D484" s="32" t="s">
        <v>106</v>
      </c>
      <c r="E484" s="32" t="s">
        <v>109</v>
      </c>
      <c r="F484" s="32" t="s">
        <v>4</v>
      </c>
      <c r="G484" s="32" t="s">
        <v>5</v>
      </c>
      <c r="H484" s="33">
        <v>27</v>
      </c>
      <c r="I484" s="34">
        <v>0.34991</v>
      </c>
      <c r="J484" s="34">
        <v>410.36</v>
      </c>
      <c r="K484" s="35">
        <v>8675</v>
      </c>
    </row>
    <row r="485" spans="1:11" x14ac:dyDescent="0.25">
      <c r="A485" s="31">
        <v>2017</v>
      </c>
      <c r="B485" s="32" t="s">
        <v>60</v>
      </c>
      <c r="C485" s="32" t="s">
        <v>66</v>
      </c>
      <c r="D485" s="32" t="s">
        <v>67</v>
      </c>
      <c r="E485" s="32" t="s">
        <v>69</v>
      </c>
      <c r="F485" s="32" t="s">
        <v>4</v>
      </c>
      <c r="G485" s="32" t="s">
        <v>8</v>
      </c>
      <c r="H485" s="33">
        <v>27</v>
      </c>
      <c r="I485" s="34">
        <v>5.2</v>
      </c>
      <c r="J485" s="34">
        <v>160.1</v>
      </c>
      <c r="K485" s="35">
        <v>365</v>
      </c>
    </row>
    <row r="486" spans="1:11" x14ac:dyDescent="0.25">
      <c r="A486" s="31">
        <v>2017</v>
      </c>
      <c r="B486" s="32" t="s">
        <v>0</v>
      </c>
      <c r="C486" s="32" t="s">
        <v>25</v>
      </c>
      <c r="D486" s="32" t="s">
        <v>26</v>
      </c>
      <c r="E486" s="32" t="s">
        <v>27</v>
      </c>
      <c r="F486" s="32" t="s">
        <v>4</v>
      </c>
      <c r="G486" s="32" t="s">
        <v>5</v>
      </c>
      <c r="H486" s="33">
        <v>26.9</v>
      </c>
      <c r="I486" s="34">
        <v>0</v>
      </c>
      <c r="J486" s="34">
        <v>555.73</v>
      </c>
      <c r="K486" s="35">
        <v>8341</v>
      </c>
    </row>
    <row r="487" spans="1:11" ht="22.5" x14ac:dyDescent="0.25">
      <c r="A487" s="31">
        <v>2017</v>
      </c>
      <c r="B487" s="32" t="s">
        <v>284</v>
      </c>
      <c r="C487" s="32" t="s">
        <v>288</v>
      </c>
      <c r="D487" s="32" t="s">
        <v>289</v>
      </c>
      <c r="E487" s="32" t="s">
        <v>364</v>
      </c>
      <c r="F487" s="32" t="s">
        <v>4</v>
      </c>
      <c r="G487" s="32" t="s">
        <v>5</v>
      </c>
      <c r="H487" s="33">
        <v>26.9</v>
      </c>
      <c r="I487" s="34">
        <v>0.74556</v>
      </c>
      <c r="J487" s="34">
        <v>172.50399999999999</v>
      </c>
      <c r="K487" s="35">
        <v>7763</v>
      </c>
    </row>
    <row r="488" spans="1:11" x14ac:dyDescent="0.25">
      <c r="A488" s="31">
        <v>2017</v>
      </c>
      <c r="B488" s="32" t="s">
        <v>211</v>
      </c>
      <c r="C488" s="32" t="s">
        <v>224</v>
      </c>
      <c r="D488" s="32" t="s">
        <v>225</v>
      </c>
      <c r="E488" s="32" t="s">
        <v>235</v>
      </c>
      <c r="F488" s="32" t="s">
        <v>4</v>
      </c>
      <c r="G488" s="32" t="s">
        <v>8</v>
      </c>
      <c r="H488" s="33">
        <v>26.8</v>
      </c>
      <c r="I488" s="34">
        <v>1</v>
      </c>
      <c r="J488" s="34">
        <v>136</v>
      </c>
      <c r="K488" s="35">
        <v>333</v>
      </c>
    </row>
    <row r="489" spans="1:11" x14ac:dyDescent="0.25">
      <c r="A489" s="31">
        <v>2017</v>
      </c>
      <c r="B489" s="32" t="s">
        <v>100</v>
      </c>
      <c r="C489" s="32" t="s">
        <v>105</v>
      </c>
      <c r="D489" s="32" t="s">
        <v>106</v>
      </c>
      <c r="E489" s="32" t="s">
        <v>107</v>
      </c>
      <c r="F489" s="32" t="s">
        <v>4</v>
      </c>
      <c r="G489" s="32" t="s">
        <v>8</v>
      </c>
      <c r="H489" s="33">
        <v>26.8</v>
      </c>
      <c r="I489" s="34">
        <v>6.3</v>
      </c>
      <c r="J489" s="34">
        <v>106</v>
      </c>
      <c r="K489" s="35">
        <v>333</v>
      </c>
    </row>
    <row r="490" spans="1:11" x14ac:dyDescent="0.25">
      <c r="A490" s="31">
        <v>2017</v>
      </c>
      <c r="B490" s="32" t="s">
        <v>0</v>
      </c>
      <c r="C490" s="32" t="s">
        <v>1</v>
      </c>
      <c r="D490" s="32" t="s">
        <v>2</v>
      </c>
      <c r="E490" s="32" t="s">
        <v>3</v>
      </c>
      <c r="F490" s="32" t="s">
        <v>4</v>
      </c>
      <c r="G490" s="32" t="s">
        <v>5</v>
      </c>
      <c r="H490" s="33">
        <v>26.7</v>
      </c>
      <c r="I490" s="34">
        <v>0</v>
      </c>
      <c r="J490" s="34">
        <v>197.81700000000001</v>
      </c>
      <c r="K490" s="35">
        <v>8291</v>
      </c>
    </row>
    <row r="491" spans="1:11" ht="22.5" x14ac:dyDescent="0.25">
      <c r="A491" s="31">
        <v>2017</v>
      </c>
      <c r="B491" s="32" t="s">
        <v>35</v>
      </c>
      <c r="C491" s="32" t="s">
        <v>36</v>
      </c>
      <c r="D491" s="32" t="s">
        <v>37</v>
      </c>
      <c r="E491" s="32" t="s">
        <v>47</v>
      </c>
      <c r="F491" s="32" t="s">
        <v>4</v>
      </c>
      <c r="G491" s="32" t="s">
        <v>8</v>
      </c>
      <c r="H491" s="33">
        <v>26.6</v>
      </c>
      <c r="I491" s="34">
        <v>4.1003087899999997</v>
      </c>
      <c r="J491" s="34">
        <v>153.94440584</v>
      </c>
      <c r="K491" s="35">
        <v>365</v>
      </c>
    </row>
    <row r="492" spans="1:11" x14ac:dyDescent="0.25">
      <c r="A492" s="31">
        <v>2017</v>
      </c>
      <c r="B492" s="32" t="s">
        <v>60</v>
      </c>
      <c r="C492" s="32" t="s">
        <v>61</v>
      </c>
      <c r="D492" s="32" t="s">
        <v>62</v>
      </c>
      <c r="E492" s="32" t="s">
        <v>70</v>
      </c>
      <c r="F492" s="32" t="s">
        <v>4</v>
      </c>
      <c r="G492" s="32" t="s">
        <v>8</v>
      </c>
      <c r="H492" s="33">
        <v>26.5</v>
      </c>
      <c r="I492" s="34">
        <v>4.7</v>
      </c>
      <c r="J492" s="34">
        <v>160.19999999999999</v>
      </c>
      <c r="K492" s="35">
        <v>360</v>
      </c>
    </row>
    <row r="493" spans="1:11" x14ac:dyDescent="0.25">
      <c r="A493" s="31">
        <v>2017</v>
      </c>
      <c r="B493" s="32" t="s">
        <v>144</v>
      </c>
      <c r="C493" s="32" t="s">
        <v>145</v>
      </c>
      <c r="D493" s="32" t="s">
        <v>146</v>
      </c>
      <c r="E493" s="32" t="s">
        <v>352</v>
      </c>
      <c r="F493" s="32" t="s">
        <v>4</v>
      </c>
      <c r="G493" s="32" t="s">
        <v>5</v>
      </c>
      <c r="H493" s="33">
        <v>26.5</v>
      </c>
      <c r="I493" s="34">
        <v>6.1924739999999999E-2</v>
      </c>
      <c r="J493" s="34">
        <v>245.23410261999999</v>
      </c>
      <c r="K493" s="35">
        <v>8079</v>
      </c>
    </row>
    <row r="494" spans="1:11" x14ac:dyDescent="0.25">
      <c r="A494" s="31">
        <v>2017</v>
      </c>
      <c r="B494" s="32" t="s">
        <v>236</v>
      </c>
      <c r="C494" s="32" t="s">
        <v>237</v>
      </c>
      <c r="D494" s="32" t="s">
        <v>238</v>
      </c>
      <c r="E494" s="32" t="s">
        <v>361</v>
      </c>
      <c r="F494" s="32" t="s">
        <v>4</v>
      </c>
      <c r="G494" s="32" t="s">
        <v>8</v>
      </c>
      <c r="H494" s="33">
        <v>26.5</v>
      </c>
      <c r="I494" s="34">
        <v>2.3738047500000001</v>
      </c>
      <c r="J494" s="34">
        <v>142.80000000000001</v>
      </c>
      <c r="K494" s="35">
        <v>349</v>
      </c>
    </row>
    <row r="495" spans="1:11" x14ac:dyDescent="0.25">
      <c r="A495" s="31">
        <v>2017</v>
      </c>
      <c r="B495" s="32" t="s">
        <v>299</v>
      </c>
      <c r="C495" s="32" t="s">
        <v>313</v>
      </c>
      <c r="D495" s="32" t="s">
        <v>314</v>
      </c>
      <c r="E495" s="32" t="s">
        <v>317</v>
      </c>
      <c r="F495" s="32" t="s">
        <v>4</v>
      </c>
      <c r="G495" s="32" t="s">
        <v>5</v>
      </c>
      <c r="H495" s="33">
        <v>26.4</v>
      </c>
      <c r="I495" s="34">
        <v>1.63</v>
      </c>
      <c r="J495" s="34">
        <v>241.8</v>
      </c>
      <c r="K495" s="35">
        <v>8651</v>
      </c>
    </row>
    <row r="496" spans="1:11" ht="22.5" x14ac:dyDescent="0.25">
      <c r="A496" s="31">
        <v>2017</v>
      </c>
      <c r="B496" s="32" t="s">
        <v>321</v>
      </c>
      <c r="C496" s="32" t="s">
        <v>326</v>
      </c>
      <c r="D496" s="32" t="s">
        <v>327</v>
      </c>
      <c r="E496" s="32" t="s">
        <v>333</v>
      </c>
      <c r="F496" s="32" t="s">
        <v>4</v>
      </c>
      <c r="G496" s="32" t="s">
        <v>5</v>
      </c>
      <c r="H496" s="33">
        <v>26.4</v>
      </c>
      <c r="I496" s="34">
        <v>0.18828</v>
      </c>
      <c r="J496" s="34">
        <v>284.55900000000003</v>
      </c>
      <c r="K496" s="35">
        <v>8740</v>
      </c>
    </row>
    <row r="497" spans="1:11" ht="22.5" x14ac:dyDescent="0.25">
      <c r="A497" s="31">
        <v>2017</v>
      </c>
      <c r="B497" s="32" t="s">
        <v>35</v>
      </c>
      <c r="C497" s="32" t="s">
        <v>50</v>
      </c>
      <c r="D497" s="32" t="s">
        <v>51</v>
      </c>
      <c r="E497" s="32" t="s">
        <v>52</v>
      </c>
      <c r="F497" s="32" t="s">
        <v>4</v>
      </c>
      <c r="G497" s="32" t="s">
        <v>8</v>
      </c>
      <c r="H497" s="33">
        <v>26.4</v>
      </c>
      <c r="I497" s="34">
        <v>4.3116625199999996</v>
      </c>
      <c r="J497" s="34">
        <v>150.59957360999999</v>
      </c>
      <c r="K497" s="35">
        <v>365</v>
      </c>
    </row>
    <row r="498" spans="1:11" ht="22.5" x14ac:dyDescent="0.25">
      <c r="A498" s="31">
        <v>2017</v>
      </c>
      <c r="B498" s="32" t="s">
        <v>35</v>
      </c>
      <c r="C498" s="32" t="s">
        <v>36</v>
      </c>
      <c r="D498" s="32" t="s">
        <v>37</v>
      </c>
      <c r="E498" s="32" t="s">
        <v>48</v>
      </c>
      <c r="F498" s="32" t="s">
        <v>4</v>
      </c>
      <c r="G498" s="32" t="s">
        <v>8</v>
      </c>
      <c r="H498" s="33">
        <v>26.3</v>
      </c>
      <c r="I498" s="34">
        <v>1.8085315500000001</v>
      </c>
      <c r="J498" s="34">
        <v>166.77127561</v>
      </c>
      <c r="K498" s="35">
        <v>365</v>
      </c>
    </row>
    <row r="499" spans="1:11" ht="22.5" x14ac:dyDescent="0.25">
      <c r="A499" s="31">
        <v>2017</v>
      </c>
      <c r="B499" s="32" t="s">
        <v>35</v>
      </c>
      <c r="C499" s="32" t="s">
        <v>50</v>
      </c>
      <c r="D499" s="32" t="s">
        <v>51</v>
      </c>
      <c r="E499" s="32" t="s">
        <v>52</v>
      </c>
      <c r="F499" s="32" t="s">
        <v>4</v>
      </c>
      <c r="G499" s="32" t="s">
        <v>5</v>
      </c>
      <c r="H499" s="33">
        <v>26.2</v>
      </c>
      <c r="I499" s="34">
        <v>1.0255436899999999</v>
      </c>
      <c r="J499" s="34">
        <v>219.95214562999999</v>
      </c>
      <c r="K499" s="35">
        <v>7968</v>
      </c>
    </row>
    <row r="500" spans="1:11" x14ac:dyDescent="0.25">
      <c r="A500" s="31">
        <v>2017</v>
      </c>
      <c r="B500" s="32" t="s">
        <v>249</v>
      </c>
      <c r="C500" s="32" t="s">
        <v>253</v>
      </c>
      <c r="D500" s="32" t="s">
        <v>254</v>
      </c>
      <c r="E500" s="32" t="s">
        <v>281</v>
      </c>
      <c r="F500" s="32" t="s">
        <v>4</v>
      </c>
      <c r="G500" s="32" t="s">
        <v>5</v>
      </c>
      <c r="H500" s="33">
        <v>26.1</v>
      </c>
      <c r="I500" s="34">
        <v>4.1780200000000001</v>
      </c>
      <c r="J500" s="34">
        <v>213.67599999999999</v>
      </c>
      <c r="K500" s="35">
        <v>8585</v>
      </c>
    </row>
    <row r="501" spans="1:11" x14ac:dyDescent="0.25">
      <c r="A501" s="31">
        <v>2017</v>
      </c>
      <c r="B501" s="32" t="s">
        <v>144</v>
      </c>
      <c r="C501" s="32" t="s">
        <v>145</v>
      </c>
      <c r="D501" s="32" t="s">
        <v>146</v>
      </c>
      <c r="E501" s="32" t="s">
        <v>151</v>
      </c>
      <c r="F501" s="32" t="s">
        <v>4</v>
      </c>
      <c r="G501" s="32" t="s">
        <v>8</v>
      </c>
      <c r="H501" s="33">
        <v>26</v>
      </c>
      <c r="I501" s="34">
        <v>2.29</v>
      </c>
      <c r="J501" s="34">
        <v>171.26</v>
      </c>
      <c r="K501" s="35">
        <v>365</v>
      </c>
    </row>
    <row r="502" spans="1:11" x14ac:dyDescent="0.25">
      <c r="A502" s="31">
        <v>2017</v>
      </c>
      <c r="B502" s="32" t="s">
        <v>100</v>
      </c>
      <c r="C502" s="32" t="s">
        <v>105</v>
      </c>
      <c r="D502" s="32" t="s">
        <v>106</v>
      </c>
      <c r="E502" s="32" t="s">
        <v>109</v>
      </c>
      <c r="F502" s="32" t="s">
        <v>4</v>
      </c>
      <c r="G502" s="32" t="s">
        <v>8</v>
      </c>
      <c r="H502" s="33">
        <v>26</v>
      </c>
      <c r="I502" s="34">
        <v>6.3</v>
      </c>
      <c r="J502" s="34">
        <v>131.80000000000001</v>
      </c>
      <c r="K502" s="35">
        <v>365</v>
      </c>
    </row>
    <row r="503" spans="1:11" ht="22.5" x14ac:dyDescent="0.25">
      <c r="A503" s="31">
        <v>2017</v>
      </c>
      <c r="B503" s="32" t="s">
        <v>321</v>
      </c>
      <c r="C503" s="32" t="s">
        <v>322</v>
      </c>
      <c r="D503" s="32" t="s">
        <v>323</v>
      </c>
      <c r="E503" s="32" t="s">
        <v>324</v>
      </c>
      <c r="F503" s="32" t="s">
        <v>4</v>
      </c>
      <c r="G503" s="32" t="s">
        <v>5</v>
      </c>
      <c r="H503" s="33">
        <v>26</v>
      </c>
      <c r="I503" s="34">
        <v>0.25508999999999998</v>
      </c>
      <c r="J503" s="34">
        <v>451.36</v>
      </c>
      <c r="K503" s="35">
        <v>8744</v>
      </c>
    </row>
    <row r="504" spans="1:11" x14ac:dyDescent="0.25">
      <c r="A504" s="31">
        <v>2017</v>
      </c>
      <c r="B504" s="32" t="s">
        <v>299</v>
      </c>
      <c r="C504" s="32" t="s">
        <v>300</v>
      </c>
      <c r="D504" s="32" t="s">
        <v>301</v>
      </c>
      <c r="E504" s="32" t="s">
        <v>308</v>
      </c>
      <c r="F504" s="32" t="s">
        <v>4</v>
      </c>
      <c r="G504" s="32" t="s">
        <v>8</v>
      </c>
      <c r="H504" s="33">
        <v>25.9</v>
      </c>
      <c r="I504" s="34">
        <v>6.4</v>
      </c>
      <c r="J504" s="34">
        <v>110.3</v>
      </c>
      <c r="K504" s="35">
        <v>363</v>
      </c>
    </row>
    <row r="505" spans="1:11" x14ac:dyDescent="0.25">
      <c r="A505" s="31">
        <v>2017</v>
      </c>
      <c r="B505" s="32" t="s">
        <v>299</v>
      </c>
      <c r="C505" s="32" t="s">
        <v>300</v>
      </c>
      <c r="D505" s="32" t="s">
        <v>301</v>
      </c>
      <c r="E505" s="32" t="s">
        <v>319</v>
      </c>
      <c r="F505" s="32" t="s">
        <v>4</v>
      </c>
      <c r="G505" s="32" t="s">
        <v>8</v>
      </c>
      <c r="H505" s="33">
        <v>25.8</v>
      </c>
      <c r="I505" s="34">
        <v>4.1900000000000004</v>
      </c>
      <c r="J505" s="34">
        <v>158.47</v>
      </c>
      <c r="K505" s="35">
        <v>359</v>
      </c>
    </row>
    <row r="506" spans="1:11" x14ac:dyDescent="0.25">
      <c r="A506" s="31">
        <v>2017</v>
      </c>
      <c r="B506" s="32" t="s">
        <v>100</v>
      </c>
      <c r="C506" s="32" t="s">
        <v>105</v>
      </c>
      <c r="D506" s="32" t="s">
        <v>106</v>
      </c>
      <c r="E506" s="32" t="s">
        <v>107</v>
      </c>
      <c r="F506" s="32" t="s">
        <v>4</v>
      </c>
      <c r="G506" s="32" t="s">
        <v>5</v>
      </c>
      <c r="H506" s="33">
        <v>25.6</v>
      </c>
      <c r="I506" s="34">
        <v>5.568E-2</v>
      </c>
      <c r="J506" s="34">
        <v>298.12</v>
      </c>
      <c r="K506" s="35">
        <v>8467</v>
      </c>
    </row>
    <row r="507" spans="1:11" x14ac:dyDescent="0.25">
      <c r="A507" s="31">
        <v>2017</v>
      </c>
      <c r="B507" s="32" t="s">
        <v>0</v>
      </c>
      <c r="C507" s="32" t="s">
        <v>1</v>
      </c>
      <c r="D507" s="32" t="s">
        <v>2</v>
      </c>
      <c r="E507" s="32" t="s">
        <v>33</v>
      </c>
      <c r="F507" s="32" t="s">
        <v>4</v>
      </c>
      <c r="G507" s="32" t="s">
        <v>8</v>
      </c>
      <c r="H507" s="33">
        <v>25.6</v>
      </c>
      <c r="I507" s="34">
        <v>4.3099999999999996</v>
      </c>
      <c r="J507" s="34">
        <v>169.49</v>
      </c>
      <c r="K507" s="35">
        <v>359</v>
      </c>
    </row>
    <row r="508" spans="1:11" x14ac:dyDescent="0.25">
      <c r="A508" s="31">
        <v>2017</v>
      </c>
      <c r="B508" s="32" t="s">
        <v>299</v>
      </c>
      <c r="C508" s="32" t="s">
        <v>300</v>
      </c>
      <c r="D508" s="32" t="s">
        <v>301</v>
      </c>
      <c r="E508" s="32" t="s">
        <v>311</v>
      </c>
      <c r="F508" s="32" t="s">
        <v>4</v>
      </c>
      <c r="G508" s="32" t="s">
        <v>5</v>
      </c>
      <c r="H508" s="33">
        <v>25.5</v>
      </c>
      <c r="I508" s="34">
        <v>1.9560000000000001E-2</v>
      </c>
      <c r="J508" s="34">
        <v>384.34399999999999</v>
      </c>
      <c r="K508" s="35">
        <v>8544</v>
      </c>
    </row>
    <row r="509" spans="1:11" x14ac:dyDescent="0.25">
      <c r="A509" s="31">
        <v>2017</v>
      </c>
      <c r="B509" s="32" t="s">
        <v>0</v>
      </c>
      <c r="C509" s="32" t="s">
        <v>1</v>
      </c>
      <c r="D509" s="32" t="s">
        <v>2</v>
      </c>
      <c r="E509" s="32" t="s">
        <v>338</v>
      </c>
      <c r="F509" s="32" t="s">
        <v>4</v>
      </c>
      <c r="G509" s="32" t="s">
        <v>5</v>
      </c>
      <c r="H509" s="33">
        <v>25.5</v>
      </c>
      <c r="I509" s="34">
        <v>0</v>
      </c>
      <c r="J509" s="34">
        <v>367.24200000000002</v>
      </c>
      <c r="K509" s="35">
        <v>8166</v>
      </c>
    </row>
    <row r="510" spans="1:11" ht="22.5" x14ac:dyDescent="0.25">
      <c r="A510" s="31">
        <v>2017</v>
      </c>
      <c r="B510" s="32" t="s">
        <v>321</v>
      </c>
      <c r="C510" s="32" t="s">
        <v>326</v>
      </c>
      <c r="D510" s="32" t="s">
        <v>327</v>
      </c>
      <c r="E510" s="32" t="s">
        <v>328</v>
      </c>
      <c r="F510" s="32" t="s">
        <v>4</v>
      </c>
      <c r="G510" s="32" t="s">
        <v>8</v>
      </c>
      <c r="H510" s="33">
        <v>25.3</v>
      </c>
      <c r="I510" s="34">
        <v>5.07</v>
      </c>
      <c r="J510" s="34">
        <v>150.22</v>
      </c>
      <c r="K510" s="35">
        <v>342</v>
      </c>
    </row>
    <row r="511" spans="1:11" x14ac:dyDescent="0.25">
      <c r="A511" s="31">
        <v>2017</v>
      </c>
      <c r="B511" s="32" t="s">
        <v>0</v>
      </c>
      <c r="C511" s="32" t="s">
        <v>1</v>
      </c>
      <c r="D511" s="32" t="s">
        <v>2</v>
      </c>
      <c r="E511" s="32" t="s">
        <v>21</v>
      </c>
      <c r="F511" s="32" t="s">
        <v>4</v>
      </c>
      <c r="G511" s="32" t="s">
        <v>8</v>
      </c>
      <c r="H511" s="33">
        <v>25.2</v>
      </c>
      <c r="I511" s="34">
        <v>4.63</v>
      </c>
      <c r="J511" s="34">
        <v>138.72</v>
      </c>
      <c r="K511" s="35">
        <v>341</v>
      </c>
    </row>
    <row r="512" spans="1:11" ht="22.5" x14ac:dyDescent="0.25">
      <c r="A512" s="31">
        <v>2017</v>
      </c>
      <c r="B512" s="32" t="s">
        <v>321</v>
      </c>
      <c r="C512" s="32" t="s">
        <v>329</v>
      </c>
      <c r="D512" s="32" t="s">
        <v>330</v>
      </c>
      <c r="E512" s="32" t="s">
        <v>331</v>
      </c>
      <c r="F512" s="32" t="s">
        <v>4</v>
      </c>
      <c r="G512" s="32" t="s">
        <v>5</v>
      </c>
      <c r="H512" s="33">
        <v>25.2</v>
      </c>
      <c r="I512" s="34">
        <v>2</v>
      </c>
      <c r="J512" s="34">
        <v>238.94</v>
      </c>
      <c r="K512" s="35">
        <v>8712</v>
      </c>
    </row>
    <row r="513" spans="1:11" x14ac:dyDescent="0.25">
      <c r="A513" s="31">
        <v>2017</v>
      </c>
      <c r="B513" s="32" t="s">
        <v>249</v>
      </c>
      <c r="C513" s="32" t="s">
        <v>253</v>
      </c>
      <c r="D513" s="32" t="s">
        <v>254</v>
      </c>
      <c r="E513" s="32" t="s">
        <v>277</v>
      </c>
      <c r="F513" s="32" t="s">
        <v>4</v>
      </c>
      <c r="G513" s="32" t="s">
        <v>5</v>
      </c>
      <c r="H513" s="33">
        <v>25.1</v>
      </c>
      <c r="I513" s="34">
        <v>2.34137</v>
      </c>
      <c r="J513" s="34">
        <v>328.81200000000001</v>
      </c>
      <c r="K513" s="35">
        <v>8710</v>
      </c>
    </row>
    <row r="514" spans="1:11" ht="22.5" x14ac:dyDescent="0.25">
      <c r="A514" s="31">
        <v>2017</v>
      </c>
      <c r="B514" s="32" t="s">
        <v>100</v>
      </c>
      <c r="C514" s="32" t="s">
        <v>101</v>
      </c>
      <c r="D514" s="32" t="s">
        <v>102</v>
      </c>
      <c r="E514" s="32" t="s">
        <v>103</v>
      </c>
      <c r="F514" s="32" t="s">
        <v>4</v>
      </c>
      <c r="G514" s="32" t="s">
        <v>5</v>
      </c>
      <c r="H514" s="33">
        <v>25</v>
      </c>
      <c r="I514" s="34">
        <v>0.10899</v>
      </c>
      <c r="J514" s="34">
        <v>316.94200000000001</v>
      </c>
      <c r="K514" s="35">
        <v>8626</v>
      </c>
    </row>
    <row r="515" spans="1:11" x14ac:dyDescent="0.25">
      <c r="A515" s="31">
        <v>2017</v>
      </c>
      <c r="B515" s="32" t="s">
        <v>113</v>
      </c>
      <c r="C515" s="32" t="s">
        <v>114</v>
      </c>
      <c r="D515" s="32" t="s">
        <v>115</v>
      </c>
      <c r="E515" s="32" t="s">
        <v>351</v>
      </c>
      <c r="F515" s="32" t="s">
        <v>4</v>
      </c>
      <c r="G515" s="32" t="s">
        <v>8</v>
      </c>
      <c r="H515" s="33">
        <v>25</v>
      </c>
      <c r="I515" s="34">
        <v>7.49</v>
      </c>
      <c r="J515" s="34">
        <v>89.87</v>
      </c>
      <c r="K515" s="35">
        <v>139</v>
      </c>
    </row>
    <row r="516" spans="1:11" ht="22.5" x14ac:dyDescent="0.25">
      <c r="A516" s="31">
        <v>2017</v>
      </c>
      <c r="B516" s="32" t="s">
        <v>284</v>
      </c>
      <c r="C516" s="32" t="s">
        <v>285</v>
      </c>
      <c r="D516" s="32" t="s">
        <v>286</v>
      </c>
      <c r="E516" s="32" t="s">
        <v>287</v>
      </c>
      <c r="F516" s="32" t="s">
        <v>4</v>
      </c>
      <c r="G516" s="32" t="s">
        <v>5</v>
      </c>
      <c r="H516" s="33">
        <v>25</v>
      </c>
      <c r="I516" s="34">
        <v>0.1</v>
      </c>
      <c r="J516" s="34">
        <v>201.6</v>
      </c>
      <c r="K516" s="35">
        <v>8378</v>
      </c>
    </row>
    <row r="517" spans="1:11" x14ac:dyDescent="0.25">
      <c r="A517" s="31">
        <v>2017</v>
      </c>
      <c r="B517" s="32" t="s">
        <v>185</v>
      </c>
      <c r="C517" s="32" t="s">
        <v>190</v>
      </c>
      <c r="D517" s="32" t="s">
        <v>191</v>
      </c>
      <c r="E517" s="32" t="s">
        <v>193</v>
      </c>
      <c r="F517" s="32" t="s">
        <v>4</v>
      </c>
      <c r="G517" s="32" t="s">
        <v>5</v>
      </c>
      <c r="H517" s="33">
        <v>25</v>
      </c>
      <c r="I517" s="34">
        <v>0</v>
      </c>
      <c r="J517" s="34">
        <v>383.8</v>
      </c>
      <c r="K517" s="35">
        <v>7593</v>
      </c>
    </row>
    <row r="518" spans="1:11" ht="22.5" x14ac:dyDescent="0.25">
      <c r="A518" s="31">
        <v>2017</v>
      </c>
      <c r="B518" s="32" t="s">
        <v>321</v>
      </c>
      <c r="C518" s="32" t="s">
        <v>322</v>
      </c>
      <c r="D518" s="32" t="s">
        <v>323</v>
      </c>
      <c r="E518" s="32" t="s">
        <v>324</v>
      </c>
      <c r="F518" s="32" t="s">
        <v>4</v>
      </c>
      <c r="G518" s="32" t="s">
        <v>8</v>
      </c>
      <c r="H518" s="33">
        <v>24.8</v>
      </c>
      <c r="I518" s="34">
        <v>5.37</v>
      </c>
      <c r="J518" s="34">
        <v>112.18</v>
      </c>
      <c r="K518" s="35">
        <v>365</v>
      </c>
    </row>
    <row r="519" spans="1:11" ht="22.5" x14ac:dyDescent="0.25">
      <c r="A519" s="31">
        <v>2017</v>
      </c>
      <c r="B519" s="32" t="s">
        <v>100</v>
      </c>
      <c r="C519" s="32" t="s">
        <v>101</v>
      </c>
      <c r="D519" s="32" t="s">
        <v>102</v>
      </c>
      <c r="E519" s="32" t="s">
        <v>104</v>
      </c>
      <c r="F519" s="32" t="s">
        <v>4</v>
      </c>
      <c r="G519" s="32" t="s">
        <v>8</v>
      </c>
      <c r="H519" s="33">
        <v>24.8</v>
      </c>
      <c r="I519" s="34">
        <v>6.5</v>
      </c>
      <c r="J519" s="34">
        <v>162.6</v>
      </c>
      <c r="K519" s="35">
        <v>352</v>
      </c>
    </row>
    <row r="520" spans="1:11" ht="22.5" x14ac:dyDescent="0.25">
      <c r="A520" s="31">
        <v>2017</v>
      </c>
      <c r="B520" s="32" t="s">
        <v>321</v>
      </c>
      <c r="C520" s="32" t="s">
        <v>326</v>
      </c>
      <c r="D520" s="32" t="s">
        <v>327</v>
      </c>
      <c r="E520" s="32" t="s">
        <v>333</v>
      </c>
      <c r="F520" s="32" t="s">
        <v>4</v>
      </c>
      <c r="G520" s="32" t="s">
        <v>8</v>
      </c>
      <c r="H520" s="33">
        <v>24.8</v>
      </c>
      <c r="I520" s="34">
        <v>5.31</v>
      </c>
      <c r="J520" s="34">
        <v>126.56</v>
      </c>
      <c r="K520" s="35">
        <v>365</v>
      </c>
    </row>
    <row r="521" spans="1:11" x14ac:dyDescent="0.25">
      <c r="A521" s="31">
        <v>2017</v>
      </c>
      <c r="B521" s="32" t="s">
        <v>211</v>
      </c>
      <c r="C521" s="32" t="s">
        <v>224</v>
      </c>
      <c r="D521" s="32" t="s">
        <v>225</v>
      </c>
      <c r="E521" s="32" t="s">
        <v>230</v>
      </c>
      <c r="F521" s="32" t="s">
        <v>4</v>
      </c>
      <c r="G521" s="32" t="s">
        <v>5</v>
      </c>
      <c r="H521" s="33">
        <v>24.7</v>
      </c>
      <c r="I521" s="34">
        <v>1</v>
      </c>
      <c r="J521" s="34">
        <v>197.02699999999999</v>
      </c>
      <c r="K521" s="35">
        <v>5962</v>
      </c>
    </row>
    <row r="522" spans="1:11" ht="22.5" x14ac:dyDescent="0.25">
      <c r="A522" s="31">
        <v>2017</v>
      </c>
      <c r="B522" s="32" t="s">
        <v>284</v>
      </c>
      <c r="C522" s="32" t="s">
        <v>285</v>
      </c>
      <c r="D522" s="32" t="s">
        <v>286</v>
      </c>
      <c r="E522" s="32" t="s">
        <v>287</v>
      </c>
      <c r="F522" s="32" t="s">
        <v>4</v>
      </c>
      <c r="G522" s="32" t="s">
        <v>8</v>
      </c>
      <c r="H522" s="33">
        <v>24.6</v>
      </c>
      <c r="I522" s="34">
        <v>4</v>
      </c>
      <c r="J522" s="34">
        <v>149.4</v>
      </c>
      <c r="K522" s="35">
        <v>360</v>
      </c>
    </row>
    <row r="523" spans="1:11" ht="22.5" x14ac:dyDescent="0.25">
      <c r="A523" s="31">
        <v>2017</v>
      </c>
      <c r="B523" s="32" t="s">
        <v>35</v>
      </c>
      <c r="C523" s="32" t="s">
        <v>36</v>
      </c>
      <c r="D523" s="32" t="s">
        <v>37</v>
      </c>
      <c r="E523" s="32" t="s">
        <v>43</v>
      </c>
      <c r="F523" s="32" t="s">
        <v>4</v>
      </c>
      <c r="G523" s="32" t="s">
        <v>8</v>
      </c>
      <c r="H523" s="33">
        <v>24.6</v>
      </c>
      <c r="I523" s="34">
        <v>2.8118679000000002</v>
      </c>
      <c r="J523" s="34">
        <v>169.92849795000001</v>
      </c>
      <c r="K523" s="35">
        <v>359</v>
      </c>
    </row>
    <row r="524" spans="1:11" x14ac:dyDescent="0.25">
      <c r="A524" s="31">
        <v>2017</v>
      </c>
      <c r="B524" s="32" t="s">
        <v>211</v>
      </c>
      <c r="C524" s="32" t="s">
        <v>224</v>
      </c>
      <c r="D524" s="32" t="s">
        <v>225</v>
      </c>
      <c r="E524" s="32" t="s">
        <v>226</v>
      </c>
      <c r="F524" s="32" t="s">
        <v>4</v>
      </c>
      <c r="G524" s="32" t="s">
        <v>5</v>
      </c>
      <c r="H524" s="33">
        <v>24.6</v>
      </c>
      <c r="I524" s="34">
        <v>0.33169999999999999</v>
      </c>
      <c r="J524" s="34">
        <v>351.90800000000002</v>
      </c>
      <c r="K524" s="35">
        <v>7458</v>
      </c>
    </row>
    <row r="525" spans="1:11" x14ac:dyDescent="0.25">
      <c r="A525" s="31">
        <v>2017</v>
      </c>
      <c r="B525" s="32" t="s">
        <v>211</v>
      </c>
      <c r="C525" s="32" t="s">
        <v>212</v>
      </c>
      <c r="D525" s="32" t="s">
        <v>213</v>
      </c>
      <c r="E525" s="32" t="s">
        <v>216</v>
      </c>
      <c r="F525" s="32" t="s">
        <v>4</v>
      </c>
      <c r="G525" s="32" t="s">
        <v>8</v>
      </c>
      <c r="H525" s="33">
        <v>24.3</v>
      </c>
      <c r="I525" s="34">
        <v>1</v>
      </c>
      <c r="J525" s="34">
        <v>145</v>
      </c>
      <c r="K525" s="35">
        <v>360</v>
      </c>
    </row>
    <row r="526" spans="1:11" x14ac:dyDescent="0.25">
      <c r="A526" s="31">
        <v>2017</v>
      </c>
      <c r="B526" s="32" t="s">
        <v>100</v>
      </c>
      <c r="C526" s="32" t="s">
        <v>110</v>
      </c>
      <c r="D526" s="32" t="s">
        <v>111</v>
      </c>
      <c r="E526" s="32" t="s">
        <v>112</v>
      </c>
      <c r="F526" s="32" t="s">
        <v>4</v>
      </c>
      <c r="G526" s="32" t="s">
        <v>8</v>
      </c>
      <c r="H526" s="33">
        <v>24.2</v>
      </c>
      <c r="I526" s="34">
        <v>5.3</v>
      </c>
      <c r="J526" s="34">
        <v>104</v>
      </c>
      <c r="K526" s="35">
        <v>358</v>
      </c>
    </row>
    <row r="527" spans="1:11" x14ac:dyDescent="0.25">
      <c r="A527" s="31">
        <v>2017</v>
      </c>
      <c r="B527" s="32" t="s">
        <v>236</v>
      </c>
      <c r="C527" s="32" t="s">
        <v>237</v>
      </c>
      <c r="D527" s="32" t="s">
        <v>238</v>
      </c>
      <c r="E527" s="32" t="s">
        <v>246</v>
      </c>
      <c r="F527" s="32" t="s">
        <v>4</v>
      </c>
      <c r="G527" s="32" t="s">
        <v>8</v>
      </c>
      <c r="H527" s="33">
        <v>24.1</v>
      </c>
      <c r="I527" s="34">
        <v>2</v>
      </c>
      <c r="J527" s="34">
        <v>154</v>
      </c>
      <c r="K527" s="35">
        <v>339</v>
      </c>
    </row>
    <row r="528" spans="1:11" ht="22.5" x14ac:dyDescent="0.25">
      <c r="A528" s="31">
        <v>2017</v>
      </c>
      <c r="B528" s="32" t="s">
        <v>35</v>
      </c>
      <c r="C528" s="32" t="s">
        <v>50</v>
      </c>
      <c r="D528" s="32" t="s">
        <v>51</v>
      </c>
      <c r="E528" s="32" t="s">
        <v>53</v>
      </c>
      <c r="F528" s="32" t="s">
        <v>4</v>
      </c>
      <c r="G528" s="32" t="s">
        <v>5</v>
      </c>
      <c r="H528" s="33">
        <v>23.9</v>
      </c>
      <c r="I528" s="34">
        <v>1</v>
      </c>
      <c r="J528" s="34">
        <v>245.6</v>
      </c>
      <c r="K528" s="35">
        <v>8218</v>
      </c>
    </row>
    <row r="529" spans="1:11" x14ac:dyDescent="0.25">
      <c r="A529" s="31">
        <v>2017</v>
      </c>
      <c r="B529" s="32" t="s">
        <v>211</v>
      </c>
      <c r="C529" s="32" t="s">
        <v>212</v>
      </c>
      <c r="D529" s="32" t="s">
        <v>213</v>
      </c>
      <c r="E529" s="32" t="s">
        <v>219</v>
      </c>
      <c r="F529" s="32" t="s">
        <v>4</v>
      </c>
      <c r="G529" s="32" t="s">
        <v>5</v>
      </c>
      <c r="H529" s="33">
        <v>23.8</v>
      </c>
      <c r="I529" s="34">
        <v>1</v>
      </c>
      <c r="J529" s="34">
        <v>181.541</v>
      </c>
      <c r="K529" s="35">
        <v>8699</v>
      </c>
    </row>
    <row r="530" spans="1:11" ht="22.5" x14ac:dyDescent="0.25">
      <c r="A530" s="31">
        <v>2017</v>
      </c>
      <c r="B530" s="32" t="s">
        <v>284</v>
      </c>
      <c r="C530" s="32" t="s">
        <v>288</v>
      </c>
      <c r="D530" s="32" t="s">
        <v>289</v>
      </c>
      <c r="E530" s="32" t="s">
        <v>362</v>
      </c>
      <c r="F530" s="32" t="s">
        <v>4</v>
      </c>
      <c r="G530" s="32" t="s">
        <v>5</v>
      </c>
      <c r="H530" s="33">
        <v>23.6</v>
      </c>
      <c r="I530" s="34">
        <v>0.52222000000000002</v>
      </c>
      <c r="J530" s="34">
        <v>368.05799999999999</v>
      </c>
      <c r="K530" s="35">
        <v>8566</v>
      </c>
    </row>
    <row r="531" spans="1:11" ht="22.5" x14ac:dyDescent="0.25">
      <c r="A531" s="31">
        <v>2017</v>
      </c>
      <c r="B531" s="32" t="s">
        <v>284</v>
      </c>
      <c r="C531" s="32" t="s">
        <v>294</v>
      </c>
      <c r="D531" s="32" t="s">
        <v>295</v>
      </c>
      <c r="E531" s="32" t="s">
        <v>296</v>
      </c>
      <c r="F531" s="32" t="s">
        <v>4</v>
      </c>
      <c r="G531" s="32" t="s">
        <v>5</v>
      </c>
      <c r="H531" s="33">
        <v>23.4</v>
      </c>
      <c r="I531" s="34">
        <v>0.29542000000000002</v>
      </c>
      <c r="J531" s="34">
        <v>158.29400000000001</v>
      </c>
      <c r="K531" s="35">
        <v>8319</v>
      </c>
    </row>
    <row r="532" spans="1:11" ht="22.5" x14ac:dyDescent="0.25">
      <c r="A532" s="31">
        <v>2017</v>
      </c>
      <c r="B532" s="32" t="s">
        <v>284</v>
      </c>
      <c r="C532" s="32" t="s">
        <v>294</v>
      </c>
      <c r="D532" s="32" t="s">
        <v>295</v>
      </c>
      <c r="E532" s="32" t="s">
        <v>296</v>
      </c>
      <c r="F532" s="32" t="s">
        <v>4</v>
      </c>
      <c r="G532" s="32" t="s">
        <v>8</v>
      </c>
      <c r="H532" s="33">
        <v>23.4</v>
      </c>
      <c r="I532" s="34">
        <v>3.2</v>
      </c>
      <c r="J532" s="34">
        <v>105</v>
      </c>
      <c r="K532" s="35">
        <v>354</v>
      </c>
    </row>
    <row r="533" spans="1:11" x14ac:dyDescent="0.25">
      <c r="A533" s="31">
        <v>2017</v>
      </c>
      <c r="B533" s="32" t="s">
        <v>211</v>
      </c>
      <c r="C533" s="32" t="s">
        <v>224</v>
      </c>
      <c r="D533" s="32" t="s">
        <v>225</v>
      </c>
      <c r="E533" s="32" t="s">
        <v>227</v>
      </c>
      <c r="F533" s="32" t="s">
        <v>4</v>
      </c>
      <c r="G533" s="32" t="s">
        <v>8</v>
      </c>
      <c r="H533" s="33">
        <v>23.3</v>
      </c>
      <c r="I533" s="34">
        <v>1</v>
      </c>
      <c r="J533" s="34">
        <v>133</v>
      </c>
      <c r="K533" s="35">
        <v>351</v>
      </c>
    </row>
    <row r="534" spans="1:11" x14ac:dyDescent="0.25">
      <c r="A534" s="31">
        <v>2017</v>
      </c>
      <c r="B534" s="32" t="s">
        <v>185</v>
      </c>
      <c r="C534" s="32" t="s">
        <v>186</v>
      </c>
      <c r="D534" s="32" t="s">
        <v>187</v>
      </c>
      <c r="E534" s="32" t="s">
        <v>188</v>
      </c>
      <c r="F534" s="32" t="s">
        <v>4</v>
      </c>
      <c r="G534" s="32" t="s">
        <v>5</v>
      </c>
      <c r="H534" s="33">
        <v>23.3</v>
      </c>
      <c r="I534" s="34">
        <v>0</v>
      </c>
      <c r="J534" s="34">
        <v>309.2</v>
      </c>
      <c r="K534" s="35">
        <v>8330</v>
      </c>
    </row>
    <row r="535" spans="1:11" x14ac:dyDescent="0.25">
      <c r="A535" s="31">
        <v>2017</v>
      </c>
      <c r="B535" s="32" t="s">
        <v>299</v>
      </c>
      <c r="C535" s="32" t="s">
        <v>300</v>
      </c>
      <c r="D535" s="32" t="s">
        <v>301</v>
      </c>
      <c r="E535" s="32" t="s">
        <v>302</v>
      </c>
      <c r="F535" s="32" t="s">
        <v>4</v>
      </c>
      <c r="G535" s="32" t="s">
        <v>5</v>
      </c>
      <c r="H535" s="33">
        <v>23.2</v>
      </c>
      <c r="I535" s="34">
        <v>0.22059000000000001</v>
      </c>
      <c r="J535" s="34">
        <v>256.93900000000002</v>
      </c>
      <c r="K535" s="35">
        <v>8534</v>
      </c>
    </row>
    <row r="536" spans="1:11" ht="22.5" x14ac:dyDescent="0.25">
      <c r="A536" s="31">
        <v>2017</v>
      </c>
      <c r="B536" s="32" t="s">
        <v>321</v>
      </c>
      <c r="C536" s="32" t="s">
        <v>326</v>
      </c>
      <c r="D536" s="32" t="s">
        <v>327</v>
      </c>
      <c r="E536" s="32" t="s">
        <v>332</v>
      </c>
      <c r="F536" s="32" t="s">
        <v>4</v>
      </c>
      <c r="G536" s="32" t="s">
        <v>8</v>
      </c>
      <c r="H536" s="33">
        <v>23.2</v>
      </c>
      <c r="I536" s="34">
        <v>5.07</v>
      </c>
      <c r="J536" s="34">
        <v>129.6</v>
      </c>
      <c r="K536" s="35">
        <v>362</v>
      </c>
    </row>
    <row r="537" spans="1:11" x14ac:dyDescent="0.25">
      <c r="A537" s="31">
        <v>2017</v>
      </c>
      <c r="B537" s="32" t="s">
        <v>211</v>
      </c>
      <c r="C537" s="32" t="s">
        <v>224</v>
      </c>
      <c r="D537" s="32" t="s">
        <v>225</v>
      </c>
      <c r="E537" s="32" t="s">
        <v>228</v>
      </c>
      <c r="F537" s="32" t="s">
        <v>4</v>
      </c>
      <c r="G537" s="32" t="s">
        <v>5</v>
      </c>
      <c r="H537" s="33">
        <v>22.9</v>
      </c>
      <c r="I537" s="34">
        <v>1</v>
      </c>
      <c r="J537" s="34">
        <v>216.58600000000001</v>
      </c>
      <c r="K537" s="35">
        <v>7115</v>
      </c>
    </row>
    <row r="538" spans="1:11" x14ac:dyDescent="0.25">
      <c r="A538" s="31">
        <v>2017</v>
      </c>
      <c r="B538" s="32" t="s">
        <v>211</v>
      </c>
      <c r="C538" s="32" t="s">
        <v>224</v>
      </c>
      <c r="D538" s="32" t="s">
        <v>225</v>
      </c>
      <c r="E538" s="32" t="s">
        <v>230</v>
      </c>
      <c r="F538" s="32" t="s">
        <v>4</v>
      </c>
      <c r="G538" s="32" t="s">
        <v>8</v>
      </c>
      <c r="H538" s="33">
        <v>22.9</v>
      </c>
      <c r="I538" s="34">
        <v>1</v>
      </c>
      <c r="J538" s="34">
        <v>140</v>
      </c>
      <c r="K538" s="35">
        <v>358</v>
      </c>
    </row>
    <row r="539" spans="1:11" ht="22.5" x14ac:dyDescent="0.25">
      <c r="A539" s="31">
        <v>2017</v>
      </c>
      <c r="B539" s="32" t="s">
        <v>321</v>
      </c>
      <c r="C539" s="32" t="s">
        <v>329</v>
      </c>
      <c r="D539" s="32" t="s">
        <v>330</v>
      </c>
      <c r="E539" s="32" t="s">
        <v>335</v>
      </c>
      <c r="F539" s="32" t="s">
        <v>4</v>
      </c>
      <c r="G539" s="32" t="s">
        <v>8</v>
      </c>
      <c r="H539" s="33">
        <v>22.8</v>
      </c>
      <c r="I539" s="34">
        <v>5.68</v>
      </c>
      <c r="J539" s="34">
        <v>148.11000000000001</v>
      </c>
      <c r="K539" s="35">
        <v>362</v>
      </c>
    </row>
    <row r="540" spans="1:11" x14ac:dyDescent="0.25">
      <c r="A540" s="31">
        <v>2017</v>
      </c>
      <c r="B540" s="32" t="s">
        <v>195</v>
      </c>
      <c r="C540" s="32" t="s">
        <v>196</v>
      </c>
      <c r="D540" s="32" t="s">
        <v>197</v>
      </c>
      <c r="E540" s="32" t="s">
        <v>354</v>
      </c>
      <c r="F540" s="32" t="s">
        <v>4</v>
      </c>
      <c r="G540" s="32" t="s">
        <v>8</v>
      </c>
      <c r="H540" s="33">
        <v>22.7</v>
      </c>
      <c r="I540" s="34">
        <v>4.42</v>
      </c>
      <c r="J540" s="34">
        <v>108</v>
      </c>
      <c r="K540" s="35">
        <v>357</v>
      </c>
    </row>
    <row r="541" spans="1:11" x14ac:dyDescent="0.25">
      <c r="A541" s="31">
        <v>2017</v>
      </c>
      <c r="B541" s="32" t="s">
        <v>100</v>
      </c>
      <c r="C541" s="32" t="s">
        <v>110</v>
      </c>
      <c r="D541" s="32" t="s">
        <v>111</v>
      </c>
      <c r="E541" s="32" t="s">
        <v>112</v>
      </c>
      <c r="F541" s="32" t="s">
        <v>4</v>
      </c>
      <c r="G541" s="32" t="s">
        <v>5</v>
      </c>
      <c r="H541" s="33">
        <v>22.6</v>
      </c>
      <c r="I541" s="34">
        <v>0.42669000000000001</v>
      </c>
      <c r="J541" s="34">
        <v>163.59700000000001</v>
      </c>
      <c r="K541" s="35">
        <v>8505</v>
      </c>
    </row>
    <row r="542" spans="1:11" x14ac:dyDescent="0.25">
      <c r="A542" s="31">
        <v>2017</v>
      </c>
      <c r="B542" s="32" t="s">
        <v>211</v>
      </c>
      <c r="C542" s="32" t="s">
        <v>212</v>
      </c>
      <c r="D542" s="32" t="s">
        <v>213</v>
      </c>
      <c r="E542" s="32" t="s">
        <v>358</v>
      </c>
      <c r="F542" s="32" t="s">
        <v>4</v>
      </c>
      <c r="G542" s="32" t="s">
        <v>5</v>
      </c>
      <c r="H542" s="33">
        <v>22.3</v>
      </c>
      <c r="I542" s="34">
        <v>1</v>
      </c>
      <c r="J542" s="34">
        <v>240.49700000000001</v>
      </c>
      <c r="K542" s="35">
        <v>7911</v>
      </c>
    </row>
    <row r="543" spans="1:11" ht="22.5" x14ac:dyDescent="0.25">
      <c r="A543" s="31">
        <v>2017</v>
      </c>
      <c r="B543" s="32" t="s">
        <v>321</v>
      </c>
      <c r="C543" s="32" t="s">
        <v>329</v>
      </c>
      <c r="D543" s="32" t="s">
        <v>330</v>
      </c>
      <c r="E543" s="32" t="s">
        <v>331</v>
      </c>
      <c r="F543" s="32" t="s">
        <v>4</v>
      </c>
      <c r="G543" s="32" t="s">
        <v>8</v>
      </c>
      <c r="H543" s="33">
        <v>22</v>
      </c>
      <c r="I543" s="34">
        <v>5.63</v>
      </c>
      <c r="J543" s="34">
        <v>120.93</v>
      </c>
      <c r="K543" s="35">
        <v>365</v>
      </c>
    </row>
    <row r="544" spans="1:11" ht="22.5" x14ac:dyDescent="0.25">
      <c r="A544" s="31">
        <v>2017</v>
      </c>
      <c r="B544" s="32" t="s">
        <v>35</v>
      </c>
      <c r="C544" s="32" t="s">
        <v>55</v>
      </c>
      <c r="D544" s="32" t="s">
        <v>56</v>
      </c>
      <c r="E544" s="32" t="s">
        <v>342</v>
      </c>
      <c r="F544" s="32" t="s">
        <v>4</v>
      </c>
      <c r="G544" s="32" t="s">
        <v>8</v>
      </c>
      <c r="H544" s="33">
        <v>21.4</v>
      </c>
      <c r="I544" s="34">
        <v>5.8</v>
      </c>
      <c r="J544" s="34">
        <v>61.892629659999997</v>
      </c>
      <c r="K544" s="35">
        <v>270</v>
      </c>
    </row>
    <row r="545" spans="1:11" ht="22.5" x14ac:dyDescent="0.25">
      <c r="A545" s="31">
        <v>2017</v>
      </c>
      <c r="B545" s="32" t="s">
        <v>321</v>
      </c>
      <c r="C545" s="32" t="s">
        <v>322</v>
      </c>
      <c r="D545" s="32" t="s">
        <v>323</v>
      </c>
      <c r="E545" s="32" t="s">
        <v>325</v>
      </c>
      <c r="F545" s="32" t="s">
        <v>4</v>
      </c>
      <c r="G545" s="32" t="s">
        <v>8</v>
      </c>
      <c r="H545" s="33">
        <v>21.2</v>
      </c>
      <c r="I545" s="34">
        <v>4.18</v>
      </c>
      <c r="J545" s="34">
        <v>100.88</v>
      </c>
      <c r="K545" s="35">
        <v>360</v>
      </c>
    </row>
    <row r="546" spans="1:11" x14ac:dyDescent="0.25">
      <c r="A546" s="31">
        <v>2017</v>
      </c>
      <c r="B546" s="32" t="s">
        <v>185</v>
      </c>
      <c r="C546" s="32" t="s">
        <v>190</v>
      </c>
      <c r="D546" s="32" t="s">
        <v>191</v>
      </c>
      <c r="E546" s="32" t="s">
        <v>194</v>
      </c>
      <c r="F546" s="32" t="s">
        <v>4</v>
      </c>
      <c r="G546" s="32" t="s">
        <v>8</v>
      </c>
      <c r="H546" s="33">
        <v>21</v>
      </c>
      <c r="I546" s="34">
        <v>3.5407357099999999</v>
      </c>
      <c r="J546" s="34">
        <v>104.4727065</v>
      </c>
      <c r="K546" s="35">
        <v>347</v>
      </c>
    </row>
    <row r="547" spans="1:11" x14ac:dyDescent="0.25">
      <c r="A547" s="31">
        <v>2017</v>
      </c>
      <c r="B547" s="32" t="s">
        <v>195</v>
      </c>
      <c r="C547" s="32" t="s">
        <v>196</v>
      </c>
      <c r="D547" s="32" t="s">
        <v>197</v>
      </c>
      <c r="E547" s="32" t="s">
        <v>356</v>
      </c>
      <c r="F547" s="32" t="s">
        <v>4</v>
      </c>
      <c r="G547" s="32" t="s">
        <v>5</v>
      </c>
      <c r="H547" s="33">
        <v>21</v>
      </c>
      <c r="I547" s="34">
        <v>0.67576999999999998</v>
      </c>
      <c r="J547" s="34">
        <v>265.57400000000001</v>
      </c>
      <c r="K547" s="35">
        <v>8587</v>
      </c>
    </row>
    <row r="548" spans="1:11" x14ac:dyDescent="0.25">
      <c r="A548" s="31">
        <v>2017</v>
      </c>
      <c r="B548" s="32" t="s">
        <v>185</v>
      </c>
      <c r="C548" s="32" t="s">
        <v>186</v>
      </c>
      <c r="D548" s="32" t="s">
        <v>187</v>
      </c>
      <c r="E548" s="32" t="s">
        <v>189</v>
      </c>
      <c r="F548" s="32" t="s">
        <v>4</v>
      </c>
      <c r="G548" s="32" t="s">
        <v>8</v>
      </c>
      <c r="H548" s="33">
        <v>21</v>
      </c>
      <c r="I548" s="34">
        <v>2.68524019</v>
      </c>
      <c r="J548" s="34">
        <v>129.69503</v>
      </c>
      <c r="K548" s="35">
        <v>342</v>
      </c>
    </row>
    <row r="549" spans="1:11" ht="22.5" x14ac:dyDescent="0.25">
      <c r="A549" s="31">
        <v>2017</v>
      </c>
      <c r="B549" s="32" t="s">
        <v>321</v>
      </c>
      <c r="C549" s="32" t="s">
        <v>329</v>
      </c>
      <c r="D549" s="32" t="s">
        <v>330</v>
      </c>
      <c r="E549" s="32" t="s">
        <v>334</v>
      </c>
      <c r="F549" s="32" t="s">
        <v>4</v>
      </c>
      <c r="G549" s="32" t="s">
        <v>5</v>
      </c>
      <c r="H549" s="33">
        <v>20.9</v>
      </c>
      <c r="I549" s="34">
        <v>0.11078</v>
      </c>
      <c r="J549" s="34">
        <v>281.447</v>
      </c>
      <c r="K549" s="35">
        <v>8693</v>
      </c>
    </row>
    <row r="550" spans="1:11" x14ac:dyDescent="0.25">
      <c r="A550" s="31">
        <v>2017</v>
      </c>
      <c r="B550" s="32" t="s">
        <v>211</v>
      </c>
      <c r="C550" s="32" t="s">
        <v>224</v>
      </c>
      <c r="D550" s="32" t="s">
        <v>225</v>
      </c>
      <c r="E550" s="32" t="s">
        <v>231</v>
      </c>
      <c r="F550" s="32" t="s">
        <v>4</v>
      </c>
      <c r="G550" s="32" t="s">
        <v>8</v>
      </c>
      <c r="H550" s="33">
        <v>20.9</v>
      </c>
      <c r="I550" s="34">
        <v>3</v>
      </c>
      <c r="J550" s="34">
        <v>101</v>
      </c>
      <c r="K550" s="35">
        <v>346</v>
      </c>
    </row>
    <row r="551" spans="1:11" ht="22.5" x14ac:dyDescent="0.25">
      <c r="A551" s="31">
        <v>2017</v>
      </c>
      <c r="B551" s="32" t="s">
        <v>321</v>
      </c>
      <c r="C551" s="32" t="s">
        <v>326</v>
      </c>
      <c r="D551" s="32" t="s">
        <v>327</v>
      </c>
      <c r="E551" s="32" t="s">
        <v>336</v>
      </c>
      <c r="F551" s="32" t="s">
        <v>4</v>
      </c>
      <c r="G551" s="32" t="s">
        <v>8</v>
      </c>
      <c r="H551" s="33">
        <v>20.7</v>
      </c>
      <c r="I551" s="34">
        <v>3.45</v>
      </c>
      <c r="J551" s="34">
        <v>109.41</v>
      </c>
      <c r="K551" s="35">
        <v>361</v>
      </c>
    </row>
    <row r="552" spans="1:11" x14ac:dyDescent="0.25">
      <c r="A552" s="31">
        <v>2017</v>
      </c>
      <c r="B552" s="32" t="s">
        <v>195</v>
      </c>
      <c r="C552" s="32" t="s">
        <v>196</v>
      </c>
      <c r="D552" s="32" t="s">
        <v>197</v>
      </c>
      <c r="E552" s="32" t="s">
        <v>356</v>
      </c>
      <c r="F552" s="32" t="s">
        <v>4</v>
      </c>
      <c r="G552" s="32" t="s">
        <v>8</v>
      </c>
      <c r="H552" s="33">
        <v>20.6</v>
      </c>
      <c r="I552" s="34">
        <v>4.28</v>
      </c>
      <c r="J552" s="34">
        <v>93.8</v>
      </c>
      <c r="K552" s="35">
        <v>364</v>
      </c>
    </row>
    <row r="553" spans="1:11" x14ac:dyDescent="0.25">
      <c r="A553" s="31">
        <v>2017</v>
      </c>
      <c r="B553" s="32" t="s">
        <v>211</v>
      </c>
      <c r="C553" s="32" t="s">
        <v>212</v>
      </c>
      <c r="D553" s="32" t="s">
        <v>213</v>
      </c>
      <c r="E553" s="32" t="s">
        <v>221</v>
      </c>
      <c r="F553" s="32" t="s">
        <v>4</v>
      </c>
      <c r="G553" s="32" t="s">
        <v>8</v>
      </c>
      <c r="H553" s="33">
        <v>19.8</v>
      </c>
      <c r="I553" s="34">
        <v>1</v>
      </c>
      <c r="J553" s="34">
        <v>133</v>
      </c>
      <c r="K553" s="35">
        <v>311</v>
      </c>
    </row>
    <row r="554" spans="1:11" x14ac:dyDescent="0.25">
      <c r="A554" s="31">
        <v>2017</v>
      </c>
      <c r="B554" s="32" t="s">
        <v>0</v>
      </c>
      <c r="C554" s="32" t="s">
        <v>1</v>
      </c>
      <c r="D554" s="32" t="s">
        <v>2</v>
      </c>
      <c r="E554" s="32" t="s">
        <v>19</v>
      </c>
      <c r="F554" s="32" t="s">
        <v>4</v>
      </c>
      <c r="G554" s="32" t="s">
        <v>8</v>
      </c>
      <c r="H554" s="33">
        <v>19.600000000000001</v>
      </c>
      <c r="I554" s="34">
        <v>4.0599999999999996</v>
      </c>
      <c r="J554" s="34">
        <v>137.27000000000001</v>
      </c>
      <c r="K554" s="35">
        <v>349</v>
      </c>
    </row>
    <row r="555" spans="1:11" x14ac:dyDescent="0.25">
      <c r="A555" s="31">
        <v>2017</v>
      </c>
      <c r="B555" s="32" t="s">
        <v>211</v>
      </c>
      <c r="C555" s="32" t="s">
        <v>224</v>
      </c>
      <c r="D555" s="32" t="s">
        <v>225</v>
      </c>
      <c r="E555" s="32" t="s">
        <v>229</v>
      </c>
      <c r="F555" s="32" t="s">
        <v>4</v>
      </c>
      <c r="G555" s="32" t="s">
        <v>8</v>
      </c>
      <c r="H555" s="33">
        <v>19.3</v>
      </c>
      <c r="I555" s="34">
        <v>1</v>
      </c>
      <c r="J555" s="34">
        <v>132</v>
      </c>
      <c r="K555" s="35">
        <v>343</v>
      </c>
    </row>
    <row r="556" spans="1:11" ht="22.5" x14ac:dyDescent="0.25">
      <c r="A556" s="31">
        <v>2017</v>
      </c>
      <c r="B556" s="32" t="s">
        <v>284</v>
      </c>
      <c r="C556" s="32" t="s">
        <v>288</v>
      </c>
      <c r="D556" s="32" t="s">
        <v>289</v>
      </c>
      <c r="E556" s="32" t="s">
        <v>363</v>
      </c>
      <c r="F556" s="32" t="s">
        <v>4</v>
      </c>
      <c r="G556" s="32" t="s">
        <v>8</v>
      </c>
      <c r="H556" s="33">
        <v>19.100000000000001</v>
      </c>
      <c r="I556" s="34">
        <v>3.4</v>
      </c>
      <c r="J556" s="34">
        <v>88.6</v>
      </c>
      <c r="K556" s="35">
        <v>363</v>
      </c>
    </row>
    <row r="557" spans="1:11" x14ac:dyDescent="0.25">
      <c r="A557" s="31">
        <v>2017</v>
      </c>
      <c r="B557" s="32" t="s">
        <v>144</v>
      </c>
      <c r="C557" s="32" t="s">
        <v>145</v>
      </c>
      <c r="D557" s="32" t="s">
        <v>146</v>
      </c>
      <c r="E557" s="32" t="s">
        <v>148</v>
      </c>
      <c r="F557" s="32" t="s">
        <v>4</v>
      </c>
      <c r="G557" s="32" t="s">
        <v>8</v>
      </c>
      <c r="H557" s="33">
        <v>19</v>
      </c>
      <c r="I557" s="34">
        <v>2.36</v>
      </c>
      <c r="J557" s="34">
        <v>120.74</v>
      </c>
      <c r="K557" s="35">
        <v>355</v>
      </c>
    </row>
    <row r="558" spans="1:11" x14ac:dyDescent="0.25">
      <c r="A558" s="31">
        <v>2017</v>
      </c>
      <c r="B558" s="32" t="s">
        <v>211</v>
      </c>
      <c r="C558" s="32" t="s">
        <v>212</v>
      </c>
      <c r="D558" s="32" t="s">
        <v>213</v>
      </c>
      <c r="E558" s="32" t="s">
        <v>215</v>
      </c>
      <c r="F558" s="32" t="s">
        <v>4</v>
      </c>
      <c r="G558" s="32" t="s">
        <v>5</v>
      </c>
      <c r="H558" s="33">
        <v>18.899999999999999</v>
      </c>
      <c r="I558" s="34">
        <v>1</v>
      </c>
      <c r="J558" s="34">
        <v>254.4</v>
      </c>
      <c r="K558" s="35">
        <v>8733</v>
      </c>
    </row>
    <row r="559" spans="1:11" x14ac:dyDescent="0.25">
      <c r="A559" s="31">
        <v>2017</v>
      </c>
      <c r="B559" s="32" t="s">
        <v>211</v>
      </c>
      <c r="C559" s="32" t="s">
        <v>212</v>
      </c>
      <c r="D559" s="32" t="s">
        <v>213</v>
      </c>
      <c r="E559" s="32" t="s">
        <v>217</v>
      </c>
      <c r="F559" s="32" t="s">
        <v>4</v>
      </c>
      <c r="G559" s="32" t="s">
        <v>5</v>
      </c>
      <c r="H559" s="33">
        <v>18.399999999999999</v>
      </c>
      <c r="I559" s="34">
        <v>1</v>
      </c>
      <c r="J559" s="34">
        <v>270.30799999999999</v>
      </c>
      <c r="K559" s="35">
        <v>8593</v>
      </c>
    </row>
    <row r="560" spans="1:11" x14ac:dyDescent="0.25">
      <c r="A560" s="31">
        <v>2017</v>
      </c>
      <c r="B560" s="32" t="s">
        <v>211</v>
      </c>
      <c r="C560" s="32" t="s">
        <v>224</v>
      </c>
      <c r="D560" s="32" t="s">
        <v>225</v>
      </c>
      <c r="E560" s="32" t="s">
        <v>231</v>
      </c>
      <c r="F560" s="32" t="s">
        <v>4</v>
      </c>
      <c r="G560" s="32" t="s">
        <v>5</v>
      </c>
      <c r="H560" s="33">
        <v>17.5</v>
      </c>
      <c r="I560" s="34">
        <v>1</v>
      </c>
      <c r="J560" s="34">
        <v>172.541</v>
      </c>
      <c r="K560" s="35">
        <v>8088</v>
      </c>
    </row>
    <row r="561" spans="1:11" x14ac:dyDescent="0.25">
      <c r="A561" s="31">
        <v>2017</v>
      </c>
      <c r="B561" s="32" t="s">
        <v>211</v>
      </c>
      <c r="C561" s="32" t="s">
        <v>212</v>
      </c>
      <c r="D561" s="32" t="s">
        <v>213</v>
      </c>
      <c r="E561" s="32" t="s">
        <v>232</v>
      </c>
      <c r="F561" s="32" t="s">
        <v>4</v>
      </c>
      <c r="G561" s="32" t="s">
        <v>5</v>
      </c>
      <c r="H561" s="33">
        <v>16.8</v>
      </c>
      <c r="I561" s="34">
        <v>1</v>
      </c>
      <c r="J561" s="34">
        <v>154.30600000000001</v>
      </c>
      <c r="K561" s="35">
        <v>8701</v>
      </c>
    </row>
    <row r="562" spans="1:11" x14ac:dyDescent="0.25">
      <c r="A562" s="31">
        <v>2017</v>
      </c>
      <c r="B562" s="32" t="s">
        <v>211</v>
      </c>
      <c r="C562" s="32" t="s">
        <v>212</v>
      </c>
      <c r="D562" s="32" t="s">
        <v>213</v>
      </c>
      <c r="E562" s="32" t="s">
        <v>220</v>
      </c>
      <c r="F562" s="32" t="s">
        <v>4</v>
      </c>
      <c r="G562" s="32" t="s">
        <v>5</v>
      </c>
      <c r="H562" s="33">
        <v>16.7</v>
      </c>
      <c r="I562" s="34">
        <v>1</v>
      </c>
      <c r="J562" s="34">
        <v>249.114</v>
      </c>
      <c r="K562" s="35">
        <v>8213</v>
      </c>
    </row>
    <row r="563" spans="1:11" x14ac:dyDescent="0.25">
      <c r="A563" s="31">
        <v>2017</v>
      </c>
      <c r="B563" s="32" t="s">
        <v>211</v>
      </c>
      <c r="C563" s="32" t="s">
        <v>212</v>
      </c>
      <c r="D563" s="32" t="s">
        <v>213</v>
      </c>
      <c r="E563" s="32" t="s">
        <v>218</v>
      </c>
      <c r="F563" s="32" t="s">
        <v>4</v>
      </c>
      <c r="G563" s="32" t="s">
        <v>5</v>
      </c>
      <c r="H563" s="33">
        <v>16.600000000000001</v>
      </c>
      <c r="I563" s="34">
        <v>0.8</v>
      </c>
      <c r="J563" s="34">
        <v>215.99</v>
      </c>
      <c r="K563" s="35">
        <v>8154</v>
      </c>
    </row>
    <row r="564" spans="1:11" ht="22.5" x14ac:dyDescent="0.25">
      <c r="A564" s="31">
        <v>2017</v>
      </c>
      <c r="B564" s="32" t="s">
        <v>35</v>
      </c>
      <c r="C564" s="32" t="s">
        <v>36</v>
      </c>
      <c r="D564" s="32" t="s">
        <v>37</v>
      </c>
      <c r="E564" s="32" t="s">
        <v>59</v>
      </c>
      <c r="F564" s="32" t="s">
        <v>4</v>
      </c>
      <c r="G564" s="32" t="s">
        <v>8</v>
      </c>
      <c r="H564" s="33">
        <v>16</v>
      </c>
      <c r="I564" s="34">
        <v>2.8796672499999998</v>
      </c>
      <c r="J564" s="34">
        <v>119.06122219</v>
      </c>
      <c r="K564" s="35">
        <v>318</v>
      </c>
    </row>
    <row r="565" spans="1:11" ht="22.5" x14ac:dyDescent="0.25">
      <c r="A565" s="31">
        <v>2017</v>
      </c>
      <c r="B565" s="32" t="s">
        <v>284</v>
      </c>
      <c r="C565" s="32" t="s">
        <v>288</v>
      </c>
      <c r="D565" s="32" t="s">
        <v>289</v>
      </c>
      <c r="E565" s="32" t="s">
        <v>298</v>
      </c>
      <c r="F565" s="32" t="s">
        <v>4</v>
      </c>
      <c r="G565" s="32" t="s">
        <v>8</v>
      </c>
      <c r="H565" s="33">
        <v>15.5</v>
      </c>
      <c r="I565" s="34">
        <v>3.5</v>
      </c>
      <c r="J565" s="34">
        <v>75.13</v>
      </c>
      <c r="K565" s="35">
        <v>357</v>
      </c>
    </row>
    <row r="566" spans="1:11" x14ac:dyDescent="0.25">
      <c r="A566" s="31">
        <v>2017</v>
      </c>
      <c r="B566" s="32" t="s">
        <v>185</v>
      </c>
      <c r="C566" s="32" t="s">
        <v>190</v>
      </c>
      <c r="D566" s="32" t="s">
        <v>191</v>
      </c>
      <c r="E566" s="32" t="s">
        <v>357</v>
      </c>
      <c r="F566" s="32" t="s">
        <v>4</v>
      </c>
      <c r="G566" s="32" t="s">
        <v>5</v>
      </c>
      <c r="H566" s="33">
        <v>15.5</v>
      </c>
      <c r="I566" s="34">
        <v>0.8</v>
      </c>
      <c r="J566" s="34">
        <v>167.4</v>
      </c>
      <c r="K566" s="35">
        <v>4237</v>
      </c>
    </row>
    <row r="567" spans="1:11" x14ac:dyDescent="0.25">
      <c r="A567" s="31">
        <v>2017</v>
      </c>
      <c r="B567" s="32" t="s">
        <v>211</v>
      </c>
      <c r="C567" s="32" t="s">
        <v>212</v>
      </c>
      <c r="D567" s="32" t="s">
        <v>213</v>
      </c>
      <c r="E567" s="32" t="s">
        <v>223</v>
      </c>
      <c r="F567" s="32" t="s">
        <v>4</v>
      </c>
      <c r="G567" s="32" t="s">
        <v>5</v>
      </c>
      <c r="H567" s="33">
        <v>15.4</v>
      </c>
      <c r="I567" s="34">
        <v>0.61109999999999998</v>
      </c>
      <c r="J567" s="34">
        <v>219.733</v>
      </c>
      <c r="K567" s="35">
        <v>8628</v>
      </c>
    </row>
    <row r="568" spans="1:11" x14ac:dyDescent="0.25">
      <c r="A568" s="31">
        <v>2017</v>
      </c>
      <c r="B568" s="32" t="s">
        <v>211</v>
      </c>
      <c r="C568" s="32" t="s">
        <v>212</v>
      </c>
      <c r="D568" s="32" t="s">
        <v>213</v>
      </c>
      <c r="E568" s="32" t="s">
        <v>222</v>
      </c>
      <c r="F568" s="32" t="s">
        <v>4</v>
      </c>
      <c r="G568" s="32" t="s">
        <v>5</v>
      </c>
      <c r="H568" s="33">
        <v>13</v>
      </c>
      <c r="I568" s="34">
        <v>1</v>
      </c>
      <c r="J568" s="34">
        <v>219.708</v>
      </c>
      <c r="K568" s="35">
        <v>8560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582BE-EACE-4A81-B6EF-A0EF358CFBBE}">
  <sheetPr filterMode="1"/>
  <dimension ref="A1:K568"/>
  <sheetViews>
    <sheetView workbookViewId="0">
      <selection activeCell="L281" sqref="L281"/>
    </sheetView>
  </sheetViews>
  <sheetFormatPr defaultRowHeight="15" x14ac:dyDescent="0.25"/>
  <cols>
    <col min="2" max="2" width="13.140625" customWidth="1"/>
    <col min="4" max="4" width="20" customWidth="1"/>
    <col min="5" max="5" width="15.5703125" customWidth="1"/>
  </cols>
  <sheetData>
    <row r="1" spans="1:11" s="10" customFormat="1" ht="21" customHeight="1" x14ac:dyDescent="0.25">
      <c r="A1" s="9" t="s">
        <v>365</v>
      </c>
      <c r="B1" s="10" t="s">
        <v>366</v>
      </c>
      <c r="C1" s="10" t="s">
        <v>367</v>
      </c>
      <c r="D1" s="10" t="s">
        <v>368</v>
      </c>
      <c r="E1" s="10" t="s">
        <v>369</v>
      </c>
      <c r="F1" s="10" t="s">
        <v>370</v>
      </c>
      <c r="G1" s="10" t="s">
        <v>371</v>
      </c>
      <c r="H1" s="11" t="s">
        <v>394</v>
      </c>
      <c r="I1" s="11" t="s">
        <v>372</v>
      </c>
      <c r="J1" s="11" t="s">
        <v>373</v>
      </c>
      <c r="K1" s="9" t="s">
        <v>374</v>
      </c>
    </row>
    <row r="2" spans="1:11" ht="22.5" hidden="1" x14ac:dyDescent="0.25">
      <c r="A2" s="1">
        <v>2016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>
        <v>27.853811403000002</v>
      </c>
      <c r="I2" s="3">
        <v>3.9460000000000002E-2</v>
      </c>
      <c r="J2" s="3">
        <v>193.845</v>
      </c>
      <c r="K2" s="4">
        <v>8565</v>
      </c>
    </row>
    <row r="3" spans="1:11" ht="22.5" hidden="1" x14ac:dyDescent="0.25">
      <c r="A3" s="1">
        <v>2016</v>
      </c>
      <c r="B3" s="2" t="s">
        <v>0</v>
      </c>
      <c r="C3" s="2" t="s">
        <v>1</v>
      </c>
      <c r="D3" s="2" t="s">
        <v>2</v>
      </c>
      <c r="E3" s="2" t="s">
        <v>6</v>
      </c>
      <c r="F3" s="2" t="s">
        <v>4</v>
      </c>
      <c r="G3" s="2" t="s">
        <v>5</v>
      </c>
      <c r="H3" s="3">
        <v>37.906688830999997</v>
      </c>
      <c r="I3" s="3">
        <v>0</v>
      </c>
      <c r="J3" s="3">
        <v>553.51099999999997</v>
      </c>
      <c r="K3" s="4">
        <v>8609</v>
      </c>
    </row>
    <row r="4" spans="1:11" ht="22.5" hidden="1" x14ac:dyDescent="0.25">
      <c r="A4" s="1">
        <v>2016</v>
      </c>
      <c r="B4" s="2" t="s">
        <v>0</v>
      </c>
      <c r="C4" s="2" t="s">
        <v>1</v>
      </c>
      <c r="D4" s="2" t="s">
        <v>2</v>
      </c>
      <c r="E4" s="2" t="s">
        <v>7</v>
      </c>
      <c r="F4" s="2" t="s">
        <v>4</v>
      </c>
      <c r="G4" s="2" t="s">
        <v>8</v>
      </c>
      <c r="H4" s="3">
        <v>28.316426513</v>
      </c>
      <c r="I4" s="3">
        <v>5.83</v>
      </c>
      <c r="J4" s="3">
        <v>130.4</v>
      </c>
      <c r="K4" s="4">
        <v>347</v>
      </c>
    </row>
    <row r="5" spans="1:11" ht="22.5" hidden="1" x14ac:dyDescent="0.25">
      <c r="A5" s="1">
        <v>2016</v>
      </c>
      <c r="B5" s="2" t="s">
        <v>0</v>
      </c>
      <c r="C5" s="2" t="s">
        <v>1</v>
      </c>
      <c r="D5" s="2" t="s">
        <v>2</v>
      </c>
      <c r="E5" s="2" t="s">
        <v>9</v>
      </c>
      <c r="F5" s="2" t="s">
        <v>4</v>
      </c>
      <c r="G5" s="2" t="s">
        <v>5</v>
      </c>
      <c r="H5" s="3">
        <v>30.427441129999998</v>
      </c>
      <c r="I5" s="3">
        <v>0.47216000000000002</v>
      </c>
      <c r="J5" s="3">
        <v>400.49700000000001</v>
      </c>
      <c r="K5" s="4">
        <v>8653</v>
      </c>
    </row>
    <row r="6" spans="1:11" ht="22.5" hidden="1" x14ac:dyDescent="0.25">
      <c r="A6" s="1">
        <v>2016</v>
      </c>
      <c r="B6" s="2" t="s">
        <v>0</v>
      </c>
      <c r="C6" s="2" t="s">
        <v>1</v>
      </c>
      <c r="D6" s="2" t="s">
        <v>2</v>
      </c>
      <c r="E6" s="2" t="s">
        <v>10</v>
      </c>
      <c r="F6" s="2" t="s">
        <v>4</v>
      </c>
      <c r="G6" s="2" t="s">
        <v>8</v>
      </c>
      <c r="H6" s="3">
        <v>28.783534483</v>
      </c>
      <c r="I6" s="3">
        <v>6.93</v>
      </c>
      <c r="J6" s="3">
        <v>194.7</v>
      </c>
      <c r="K6" s="4">
        <v>348</v>
      </c>
    </row>
    <row r="7" spans="1:11" ht="22.5" hidden="1" x14ac:dyDescent="0.25">
      <c r="A7" s="1">
        <v>2016</v>
      </c>
      <c r="B7" s="2" t="s">
        <v>0</v>
      </c>
      <c r="C7" s="2" t="s">
        <v>1</v>
      </c>
      <c r="D7" s="2" t="s">
        <v>2</v>
      </c>
      <c r="E7" s="2" t="s">
        <v>11</v>
      </c>
      <c r="F7" s="2" t="s">
        <v>4</v>
      </c>
      <c r="G7" s="2" t="s">
        <v>5</v>
      </c>
      <c r="H7" s="3">
        <v>35.885543185000003</v>
      </c>
      <c r="I7" s="3">
        <v>0</v>
      </c>
      <c r="J7" s="3">
        <v>368.10399999999998</v>
      </c>
      <c r="K7" s="4">
        <v>8600</v>
      </c>
    </row>
    <row r="8" spans="1:11" ht="22.5" hidden="1" x14ac:dyDescent="0.25">
      <c r="A8" s="1">
        <v>2016</v>
      </c>
      <c r="B8" s="2" t="s">
        <v>0</v>
      </c>
      <c r="C8" s="2" t="s">
        <v>12</v>
      </c>
      <c r="D8" s="2" t="s">
        <v>13</v>
      </c>
      <c r="E8" s="2" t="s">
        <v>14</v>
      </c>
      <c r="F8" s="2" t="s">
        <v>4</v>
      </c>
      <c r="G8" s="2" t="s">
        <v>5</v>
      </c>
      <c r="H8" s="3">
        <v>37.227549985000003</v>
      </c>
      <c r="I8" s="3">
        <v>0</v>
      </c>
      <c r="J8" s="3">
        <v>423.03800000000001</v>
      </c>
      <c r="K8" s="4">
        <v>8625</v>
      </c>
    </row>
    <row r="9" spans="1:11" ht="22.5" hidden="1" x14ac:dyDescent="0.25">
      <c r="A9" s="1">
        <v>2016</v>
      </c>
      <c r="B9" s="2" t="s">
        <v>0</v>
      </c>
      <c r="C9" s="2" t="s">
        <v>12</v>
      </c>
      <c r="D9" s="2" t="s">
        <v>13</v>
      </c>
      <c r="E9" s="2" t="s">
        <v>14</v>
      </c>
      <c r="F9" s="2" t="s">
        <v>4</v>
      </c>
      <c r="G9" s="2" t="s">
        <v>8</v>
      </c>
      <c r="H9" s="3">
        <v>35.687272727</v>
      </c>
      <c r="I9" s="3">
        <v>7.54</v>
      </c>
      <c r="J9" s="3">
        <v>192.64</v>
      </c>
      <c r="K9" s="4">
        <v>363</v>
      </c>
    </row>
    <row r="10" spans="1:11" ht="22.5" hidden="1" x14ac:dyDescent="0.25">
      <c r="A10" s="1">
        <v>2016</v>
      </c>
      <c r="B10" s="2" t="s">
        <v>0</v>
      </c>
      <c r="C10" s="2" t="s">
        <v>1</v>
      </c>
      <c r="D10" s="2" t="s">
        <v>2</v>
      </c>
      <c r="E10" s="2" t="s">
        <v>15</v>
      </c>
      <c r="F10" s="2" t="s">
        <v>4</v>
      </c>
      <c r="G10" s="2" t="s">
        <v>8</v>
      </c>
      <c r="H10" s="3">
        <v>26.977419354999999</v>
      </c>
      <c r="I10" s="3">
        <v>5.08</v>
      </c>
      <c r="J10" s="3">
        <v>127.9</v>
      </c>
      <c r="K10" s="4">
        <v>341</v>
      </c>
    </row>
    <row r="11" spans="1:11" ht="22.5" hidden="1" x14ac:dyDescent="0.25">
      <c r="A11" s="1">
        <v>2016</v>
      </c>
      <c r="B11" s="2" t="s">
        <v>0</v>
      </c>
      <c r="C11" s="2" t="s">
        <v>1</v>
      </c>
      <c r="D11" s="2" t="s">
        <v>2</v>
      </c>
      <c r="E11" s="2" t="s">
        <v>16</v>
      </c>
      <c r="F11" s="2" t="s">
        <v>4</v>
      </c>
      <c r="G11" s="2" t="s">
        <v>5</v>
      </c>
      <c r="H11" s="3">
        <v>47.026179687999999</v>
      </c>
      <c r="I11" s="3">
        <v>0.29507</v>
      </c>
      <c r="J11" s="3">
        <v>657.38</v>
      </c>
      <c r="K11" s="4">
        <v>8505</v>
      </c>
    </row>
    <row r="12" spans="1:11" ht="22.5" hidden="1" x14ac:dyDescent="0.25">
      <c r="A12" s="1">
        <v>2016</v>
      </c>
      <c r="B12" s="2" t="s">
        <v>0</v>
      </c>
      <c r="C12" s="2" t="s">
        <v>1</v>
      </c>
      <c r="D12" s="2" t="s">
        <v>2</v>
      </c>
      <c r="E12" s="2" t="s">
        <v>16</v>
      </c>
      <c r="F12" s="2" t="s">
        <v>4</v>
      </c>
      <c r="G12" s="2" t="s">
        <v>8</v>
      </c>
      <c r="H12" s="3">
        <v>45.455491803000001</v>
      </c>
      <c r="I12" s="3">
        <v>2.91</v>
      </c>
      <c r="J12" s="3">
        <v>257.08</v>
      </c>
      <c r="K12" s="4">
        <v>366</v>
      </c>
    </row>
    <row r="13" spans="1:11" ht="22.5" hidden="1" x14ac:dyDescent="0.25">
      <c r="A13" s="1">
        <v>2016</v>
      </c>
      <c r="B13" s="2" t="s">
        <v>0</v>
      </c>
      <c r="C13" s="2" t="s">
        <v>1</v>
      </c>
      <c r="D13" s="2" t="s">
        <v>2</v>
      </c>
      <c r="E13" s="2" t="s">
        <v>17</v>
      </c>
      <c r="F13" s="2" t="s">
        <v>4</v>
      </c>
      <c r="G13" s="2" t="s">
        <v>8</v>
      </c>
      <c r="H13" s="3">
        <v>29.698685714</v>
      </c>
      <c r="I13" s="3">
        <v>5.31</v>
      </c>
      <c r="J13" s="3">
        <v>149.4</v>
      </c>
      <c r="K13" s="4">
        <v>350</v>
      </c>
    </row>
    <row r="14" spans="1:11" ht="22.5" hidden="1" x14ac:dyDescent="0.25">
      <c r="A14" s="1">
        <v>2016</v>
      </c>
      <c r="B14" s="2" t="s">
        <v>0</v>
      </c>
      <c r="C14" s="2" t="s">
        <v>1</v>
      </c>
      <c r="D14" s="2" t="s">
        <v>2</v>
      </c>
      <c r="E14" s="2" t="s">
        <v>18</v>
      </c>
      <c r="F14" s="2" t="s">
        <v>4</v>
      </c>
      <c r="G14" s="2" t="s">
        <v>8</v>
      </c>
      <c r="H14" s="3">
        <v>27.718395415</v>
      </c>
      <c r="I14" s="3">
        <v>4.8899999999999997</v>
      </c>
      <c r="J14" s="3">
        <v>129.4</v>
      </c>
      <c r="K14" s="4">
        <v>349</v>
      </c>
    </row>
    <row r="15" spans="1:11" ht="22.5" hidden="1" x14ac:dyDescent="0.25">
      <c r="A15" s="1">
        <v>2016</v>
      </c>
      <c r="B15" s="2" t="s">
        <v>0</v>
      </c>
      <c r="C15" s="2" t="s">
        <v>1</v>
      </c>
      <c r="D15" s="2" t="s">
        <v>2</v>
      </c>
      <c r="E15" s="2" t="s">
        <v>19</v>
      </c>
      <c r="F15" s="2" t="s">
        <v>4</v>
      </c>
      <c r="G15" s="2" t="s">
        <v>8</v>
      </c>
      <c r="H15" s="3">
        <v>19.616106443</v>
      </c>
      <c r="I15" s="3">
        <v>2.87</v>
      </c>
      <c r="J15" s="3">
        <v>134.69999999999999</v>
      </c>
      <c r="K15" s="4">
        <v>357</v>
      </c>
    </row>
    <row r="16" spans="1:11" ht="22.5" hidden="1" x14ac:dyDescent="0.25">
      <c r="A16" s="1">
        <v>2016</v>
      </c>
      <c r="B16" s="2" t="s">
        <v>0</v>
      </c>
      <c r="C16" s="2" t="s">
        <v>1</v>
      </c>
      <c r="D16" s="2" t="s">
        <v>2</v>
      </c>
      <c r="E16" s="2" t="s">
        <v>20</v>
      </c>
      <c r="F16" s="2" t="s">
        <v>4</v>
      </c>
      <c r="G16" s="2" t="s">
        <v>5</v>
      </c>
      <c r="H16" s="3">
        <v>23.657049060999999</v>
      </c>
      <c r="I16" s="3">
        <v>0</v>
      </c>
      <c r="J16" s="3">
        <v>286.86099999999999</v>
      </c>
      <c r="K16" s="4">
        <v>7669</v>
      </c>
    </row>
    <row r="17" spans="1:11" ht="22.5" hidden="1" x14ac:dyDescent="0.25">
      <c r="A17" s="1">
        <v>2016</v>
      </c>
      <c r="B17" s="2" t="s">
        <v>0</v>
      </c>
      <c r="C17" s="2" t="s">
        <v>1</v>
      </c>
      <c r="D17" s="2" t="s">
        <v>2</v>
      </c>
      <c r="E17" s="2" t="s">
        <v>21</v>
      </c>
      <c r="F17" s="2" t="s">
        <v>4</v>
      </c>
      <c r="G17" s="2" t="s">
        <v>8</v>
      </c>
      <c r="H17" s="3">
        <v>25.820174419000001</v>
      </c>
      <c r="I17" s="3">
        <v>5.04</v>
      </c>
      <c r="J17" s="3">
        <v>143.6</v>
      </c>
      <c r="K17" s="4">
        <v>344</v>
      </c>
    </row>
    <row r="18" spans="1:11" ht="22.5" hidden="1" x14ac:dyDescent="0.25">
      <c r="A18" s="1">
        <v>2016</v>
      </c>
      <c r="B18" s="2" t="s">
        <v>0</v>
      </c>
      <c r="C18" s="2" t="s">
        <v>1</v>
      </c>
      <c r="D18" s="2" t="s">
        <v>2</v>
      </c>
      <c r="E18" s="2" t="s">
        <v>22</v>
      </c>
      <c r="F18" s="2" t="s">
        <v>4</v>
      </c>
      <c r="G18" s="2" t="s">
        <v>8</v>
      </c>
      <c r="H18" s="3">
        <v>31.833439305999999</v>
      </c>
      <c r="I18" s="3">
        <v>6.18</v>
      </c>
      <c r="J18" s="3">
        <v>201</v>
      </c>
      <c r="K18" s="4">
        <v>346</v>
      </c>
    </row>
    <row r="19" spans="1:11" ht="22.5" hidden="1" x14ac:dyDescent="0.25">
      <c r="A19" s="1">
        <v>2016</v>
      </c>
      <c r="B19" s="2" t="s">
        <v>0</v>
      </c>
      <c r="C19" s="2" t="s">
        <v>1</v>
      </c>
      <c r="D19" s="2" t="s">
        <v>2</v>
      </c>
      <c r="E19" s="2" t="s">
        <v>23</v>
      </c>
      <c r="F19" s="2" t="s">
        <v>4</v>
      </c>
      <c r="G19" s="2" t="s">
        <v>8</v>
      </c>
      <c r="H19" s="3">
        <v>27.739078498000001</v>
      </c>
      <c r="I19" s="3">
        <v>4.24</v>
      </c>
      <c r="J19" s="3">
        <v>131</v>
      </c>
      <c r="K19" s="4">
        <v>293</v>
      </c>
    </row>
    <row r="20" spans="1:11" ht="22.5" hidden="1" x14ac:dyDescent="0.25">
      <c r="A20" s="1">
        <v>2016</v>
      </c>
      <c r="B20" s="2" t="s">
        <v>0</v>
      </c>
      <c r="C20" s="2" t="s">
        <v>1</v>
      </c>
      <c r="D20" s="2" t="s">
        <v>2</v>
      </c>
      <c r="E20" s="2" t="s">
        <v>24</v>
      </c>
      <c r="F20" s="2" t="s">
        <v>4</v>
      </c>
      <c r="G20" s="2" t="s">
        <v>5</v>
      </c>
      <c r="H20" s="3">
        <v>18.342891059999999</v>
      </c>
      <c r="I20" s="3">
        <v>4.2320000000000003E-2</v>
      </c>
      <c r="J20" s="3">
        <v>157.739</v>
      </c>
      <c r="K20" s="4">
        <v>7631</v>
      </c>
    </row>
    <row r="21" spans="1:11" ht="22.5" hidden="1" x14ac:dyDescent="0.25">
      <c r="A21" s="1">
        <v>2016</v>
      </c>
      <c r="B21" s="2" t="s">
        <v>0</v>
      </c>
      <c r="C21" s="2" t="s">
        <v>25</v>
      </c>
      <c r="D21" s="2" t="s">
        <v>26</v>
      </c>
      <c r="E21" s="2" t="s">
        <v>27</v>
      </c>
      <c r="F21" s="2" t="s">
        <v>4</v>
      </c>
      <c r="G21" s="2" t="s">
        <v>5</v>
      </c>
      <c r="H21" s="3">
        <v>27.807067642</v>
      </c>
      <c r="I21" s="3">
        <v>0.12972</v>
      </c>
      <c r="J21" s="3">
        <v>676.05700000000002</v>
      </c>
      <c r="K21" s="4">
        <v>8620</v>
      </c>
    </row>
    <row r="22" spans="1:11" ht="22.5" hidden="1" x14ac:dyDescent="0.25">
      <c r="A22" s="1">
        <v>2016</v>
      </c>
      <c r="B22" s="2" t="s">
        <v>0</v>
      </c>
      <c r="C22" s="2" t="s">
        <v>25</v>
      </c>
      <c r="D22" s="2" t="s">
        <v>26</v>
      </c>
      <c r="E22" s="2" t="s">
        <v>27</v>
      </c>
      <c r="F22" s="2" t="s">
        <v>4</v>
      </c>
      <c r="G22" s="2" t="s">
        <v>8</v>
      </c>
      <c r="H22" s="3">
        <v>26.268688047000001</v>
      </c>
      <c r="I22" s="3">
        <v>2.6</v>
      </c>
      <c r="J22" s="3">
        <v>183.45</v>
      </c>
      <c r="K22" s="4">
        <v>343</v>
      </c>
    </row>
    <row r="23" spans="1:11" ht="29.25" hidden="1" customHeight="1" x14ac:dyDescent="0.25">
      <c r="A23" s="1">
        <v>2016</v>
      </c>
      <c r="B23" s="2" t="s">
        <v>0</v>
      </c>
      <c r="C23" s="2" t="s">
        <v>28</v>
      </c>
      <c r="D23" s="2" t="s">
        <v>29</v>
      </c>
      <c r="E23" s="2" t="s">
        <v>30</v>
      </c>
      <c r="F23" s="2" t="s">
        <v>4</v>
      </c>
      <c r="G23" s="2" t="s">
        <v>8</v>
      </c>
      <c r="H23" s="3">
        <v>27.855134327999998</v>
      </c>
      <c r="I23" s="3">
        <v>3.38</v>
      </c>
      <c r="J23" s="3">
        <v>112.8</v>
      </c>
      <c r="K23" s="4">
        <v>335</v>
      </c>
    </row>
    <row r="24" spans="1:11" ht="31.5" hidden="1" customHeight="1" x14ac:dyDescent="0.25">
      <c r="A24" s="1">
        <v>2016</v>
      </c>
      <c r="B24" s="2" t="s">
        <v>0</v>
      </c>
      <c r="C24" s="2" t="s">
        <v>28</v>
      </c>
      <c r="D24" s="2" t="s">
        <v>29</v>
      </c>
      <c r="E24" s="2" t="s">
        <v>31</v>
      </c>
      <c r="F24" s="2" t="s">
        <v>4</v>
      </c>
      <c r="G24" s="2" t="s">
        <v>5</v>
      </c>
      <c r="H24" s="3">
        <v>36.024828753999998</v>
      </c>
      <c r="I24" s="3">
        <v>6.3559999999999999</v>
      </c>
      <c r="J24" s="3">
        <v>383.221</v>
      </c>
      <c r="K24" s="4">
        <v>8562</v>
      </c>
    </row>
    <row r="25" spans="1:11" ht="19.5" hidden="1" customHeight="1" x14ac:dyDescent="0.25">
      <c r="A25" s="1">
        <v>2016</v>
      </c>
      <c r="B25" s="2" t="s">
        <v>0</v>
      </c>
      <c r="C25" s="2" t="s">
        <v>28</v>
      </c>
      <c r="D25" s="2" t="s">
        <v>29</v>
      </c>
      <c r="E25" s="2" t="s">
        <v>31</v>
      </c>
      <c r="F25" s="2" t="s">
        <v>4</v>
      </c>
      <c r="G25" s="2" t="s">
        <v>8</v>
      </c>
      <c r="H25" s="3">
        <v>32.494872520999998</v>
      </c>
      <c r="I25" s="3">
        <v>4.8099999999999996</v>
      </c>
      <c r="J25" s="3">
        <v>142.9</v>
      </c>
      <c r="K25" s="4">
        <v>353</v>
      </c>
    </row>
    <row r="26" spans="1:11" ht="22.5" hidden="1" x14ac:dyDescent="0.25">
      <c r="A26" s="1">
        <v>2016</v>
      </c>
      <c r="B26" s="2" t="s">
        <v>0</v>
      </c>
      <c r="C26" s="2" t="s">
        <v>1</v>
      </c>
      <c r="D26" s="2" t="s">
        <v>2</v>
      </c>
      <c r="E26" s="2" t="s">
        <v>32</v>
      </c>
      <c r="F26" s="2" t="s">
        <v>4</v>
      </c>
      <c r="G26" s="2" t="s">
        <v>5</v>
      </c>
      <c r="H26" s="3">
        <v>37.434126009000003</v>
      </c>
      <c r="I26" s="3">
        <v>0.46561000000000002</v>
      </c>
      <c r="J26" s="3">
        <v>272.08</v>
      </c>
      <c r="K26" s="4">
        <v>8484</v>
      </c>
    </row>
    <row r="27" spans="1:11" ht="22.5" hidden="1" x14ac:dyDescent="0.25">
      <c r="A27" s="1">
        <v>2016</v>
      </c>
      <c r="B27" s="2" t="s">
        <v>0</v>
      </c>
      <c r="C27" s="2" t="s">
        <v>1</v>
      </c>
      <c r="D27" s="2" t="s">
        <v>2</v>
      </c>
      <c r="E27" s="2" t="s">
        <v>33</v>
      </c>
      <c r="F27" s="2" t="s">
        <v>4</v>
      </c>
      <c r="G27" s="2" t="s">
        <v>8</v>
      </c>
      <c r="H27" s="3">
        <v>28.969779006</v>
      </c>
      <c r="I27" s="3">
        <v>6.87</v>
      </c>
      <c r="J27" s="3">
        <v>186.5</v>
      </c>
      <c r="K27" s="4">
        <v>362</v>
      </c>
    </row>
    <row r="28" spans="1:11" ht="22.5" hidden="1" x14ac:dyDescent="0.25">
      <c r="A28" s="1">
        <v>2016</v>
      </c>
      <c r="B28" s="2" t="s">
        <v>0</v>
      </c>
      <c r="C28" s="2" t="s">
        <v>1</v>
      </c>
      <c r="D28" s="2" t="s">
        <v>2</v>
      </c>
      <c r="E28" s="2" t="s">
        <v>34</v>
      </c>
      <c r="F28" s="2" t="s">
        <v>4</v>
      </c>
      <c r="G28" s="2" t="s">
        <v>8</v>
      </c>
      <c r="H28" s="3">
        <v>30.202844575</v>
      </c>
      <c r="I28" s="3">
        <v>6.55</v>
      </c>
      <c r="J28" s="3">
        <v>148.1</v>
      </c>
      <c r="K28" s="4">
        <v>341</v>
      </c>
    </row>
    <row r="29" spans="1:11" ht="33.75" hidden="1" x14ac:dyDescent="0.25">
      <c r="A29" s="1">
        <v>2016</v>
      </c>
      <c r="B29" s="2" t="s">
        <v>35</v>
      </c>
      <c r="C29" s="2" t="s">
        <v>36</v>
      </c>
      <c r="D29" s="2" t="s">
        <v>37</v>
      </c>
      <c r="E29" s="2" t="s">
        <v>38</v>
      </c>
      <c r="F29" s="2" t="s">
        <v>4</v>
      </c>
      <c r="G29" s="2" t="s">
        <v>8</v>
      </c>
      <c r="H29" s="3">
        <v>31.357954379999999</v>
      </c>
      <c r="I29" s="3">
        <v>6.5577334199999999</v>
      </c>
      <c r="J29" s="3">
        <v>103.36030678</v>
      </c>
      <c r="K29" s="4">
        <v>271</v>
      </c>
    </row>
    <row r="30" spans="1:11" ht="22.5" hidden="1" x14ac:dyDescent="0.25">
      <c r="A30" s="1">
        <v>2016</v>
      </c>
      <c r="B30" s="2" t="s">
        <v>35</v>
      </c>
      <c r="C30" s="2" t="s">
        <v>39</v>
      </c>
      <c r="D30" s="2" t="s">
        <v>40</v>
      </c>
      <c r="E30" s="2" t="s">
        <v>41</v>
      </c>
      <c r="F30" s="2" t="s">
        <v>4</v>
      </c>
      <c r="G30" s="2" t="s">
        <v>5</v>
      </c>
      <c r="H30" s="3">
        <v>35.783106382</v>
      </c>
      <c r="I30" s="3">
        <v>0.99099999999999999</v>
      </c>
      <c r="J30" s="3">
        <v>345.1653</v>
      </c>
      <c r="K30" s="4">
        <v>7662</v>
      </c>
    </row>
    <row r="31" spans="1:11" ht="22.5" hidden="1" x14ac:dyDescent="0.25">
      <c r="A31" s="1">
        <v>2016</v>
      </c>
      <c r="B31" s="2" t="s">
        <v>35</v>
      </c>
      <c r="C31" s="2" t="s">
        <v>39</v>
      </c>
      <c r="D31" s="2" t="s">
        <v>40</v>
      </c>
      <c r="E31" s="2" t="s">
        <v>41</v>
      </c>
      <c r="F31" s="2" t="s">
        <v>4</v>
      </c>
      <c r="G31" s="2" t="s">
        <v>8</v>
      </c>
      <c r="H31" s="3">
        <v>35.412337600000001</v>
      </c>
      <c r="I31" s="3">
        <v>5.6570931199999999</v>
      </c>
      <c r="J31" s="3">
        <v>132.83771532</v>
      </c>
      <c r="K31" s="4">
        <v>340</v>
      </c>
    </row>
    <row r="32" spans="1:11" ht="22.5" hidden="1" x14ac:dyDescent="0.25">
      <c r="A32" s="1">
        <v>2016</v>
      </c>
      <c r="B32" s="2" t="s">
        <v>35</v>
      </c>
      <c r="C32" s="2" t="s">
        <v>39</v>
      </c>
      <c r="D32" s="2" t="s">
        <v>40</v>
      </c>
      <c r="E32" s="2" t="s">
        <v>42</v>
      </c>
      <c r="F32" s="2" t="s">
        <v>4</v>
      </c>
      <c r="G32" s="2" t="s">
        <v>5</v>
      </c>
      <c r="H32" s="3">
        <v>29.028310722000001</v>
      </c>
      <c r="I32" s="3">
        <v>1</v>
      </c>
      <c r="J32" s="3">
        <v>408.2</v>
      </c>
      <c r="K32" s="4">
        <v>8329</v>
      </c>
    </row>
    <row r="33" spans="1:11" ht="33.75" hidden="1" x14ac:dyDescent="0.25">
      <c r="A33" s="1">
        <v>2016</v>
      </c>
      <c r="B33" s="2" t="s">
        <v>35</v>
      </c>
      <c r="C33" s="2" t="s">
        <v>36</v>
      </c>
      <c r="D33" s="2" t="s">
        <v>37</v>
      </c>
      <c r="E33" s="2" t="s">
        <v>43</v>
      </c>
      <c r="F33" s="2" t="s">
        <v>4</v>
      </c>
      <c r="G33" s="2" t="s">
        <v>8</v>
      </c>
      <c r="H33" s="3">
        <v>25.216607802999999</v>
      </c>
      <c r="I33" s="3">
        <v>2.7577498199999999</v>
      </c>
      <c r="J33" s="3">
        <v>96.927250130000004</v>
      </c>
      <c r="K33" s="4">
        <v>365</v>
      </c>
    </row>
    <row r="34" spans="1:11" ht="33.75" hidden="1" x14ac:dyDescent="0.25">
      <c r="A34" s="1">
        <v>2016</v>
      </c>
      <c r="B34" s="2" t="s">
        <v>35</v>
      </c>
      <c r="C34" s="2" t="s">
        <v>36</v>
      </c>
      <c r="D34" s="2" t="s">
        <v>37</v>
      </c>
      <c r="E34" s="2" t="s">
        <v>44</v>
      </c>
      <c r="F34" s="2" t="s">
        <v>4</v>
      </c>
      <c r="G34" s="2" t="s">
        <v>5</v>
      </c>
      <c r="H34" s="3">
        <v>36.70075241</v>
      </c>
      <c r="I34" s="3">
        <v>1.6</v>
      </c>
      <c r="J34" s="3">
        <v>765.2</v>
      </c>
      <c r="K34" s="4">
        <v>8506</v>
      </c>
    </row>
    <row r="35" spans="1:11" ht="33.75" hidden="1" x14ac:dyDescent="0.25">
      <c r="A35" s="1">
        <v>2016</v>
      </c>
      <c r="B35" s="2" t="s">
        <v>35</v>
      </c>
      <c r="C35" s="2" t="s">
        <v>36</v>
      </c>
      <c r="D35" s="2" t="s">
        <v>37</v>
      </c>
      <c r="E35" s="2" t="s">
        <v>45</v>
      </c>
      <c r="F35" s="2" t="s">
        <v>4</v>
      </c>
      <c r="G35" s="2" t="s">
        <v>8</v>
      </c>
      <c r="H35" s="3">
        <v>34.552933699999997</v>
      </c>
      <c r="I35" s="3">
        <v>7.3115647299999997</v>
      </c>
      <c r="J35" s="3">
        <v>131.02383438000001</v>
      </c>
      <c r="K35" s="4">
        <v>341</v>
      </c>
    </row>
    <row r="36" spans="1:11" ht="33.75" hidden="1" x14ac:dyDescent="0.25">
      <c r="A36" s="1">
        <v>2016</v>
      </c>
      <c r="B36" s="2" t="s">
        <v>35</v>
      </c>
      <c r="C36" s="2" t="s">
        <v>36</v>
      </c>
      <c r="D36" s="2" t="s">
        <v>37</v>
      </c>
      <c r="E36" s="2" t="s">
        <v>46</v>
      </c>
      <c r="F36" s="2" t="s">
        <v>4</v>
      </c>
      <c r="G36" s="2" t="s">
        <v>5</v>
      </c>
      <c r="H36" s="3">
        <v>31.465296996999999</v>
      </c>
      <c r="I36" s="3">
        <v>0.9778</v>
      </c>
      <c r="J36" s="3">
        <v>254.62</v>
      </c>
      <c r="K36" s="4">
        <v>6990</v>
      </c>
    </row>
    <row r="37" spans="1:11" ht="33.75" hidden="1" x14ac:dyDescent="0.25">
      <c r="A37" s="1">
        <v>2016</v>
      </c>
      <c r="B37" s="2" t="s">
        <v>35</v>
      </c>
      <c r="C37" s="2" t="s">
        <v>36</v>
      </c>
      <c r="D37" s="2" t="s">
        <v>37</v>
      </c>
      <c r="E37" s="2" t="s">
        <v>47</v>
      </c>
      <c r="F37" s="2" t="s">
        <v>4</v>
      </c>
      <c r="G37" s="2" t="s">
        <v>5</v>
      </c>
      <c r="H37" s="3">
        <v>23.618916692999999</v>
      </c>
      <c r="I37" s="3">
        <v>0.9587</v>
      </c>
      <c r="J37" s="3">
        <v>200.94560000000001</v>
      </c>
      <c r="K37" s="4">
        <v>8081</v>
      </c>
    </row>
    <row r="38" spans="1:11" ht="33.75" hidden="1" x14ac:dyDescent="0.25">
      <c r="A38" s="1">
        <v>2016</v>
      </c>
      <c r="B38" s="2" t="s">
        <v>35</v>
      </c>
      <c r="C38" s="2" t="s">
        <v>36</v>
      </c>
      <c r="D38" s="2" t="s">
        <v>37</v>
      </c>
      <c r="E38" s="2" t="s">
        <v>47</v>
      </c>
      <c r="F38" s="2" t="s">
        <v>4</v>
      </c>
      <c r="G38" s="2" t="s">
        <v>8</v>
      </c>
      <c r="H38" s="3">
        <v>22.903264445000001</v>
      </c>
      <c r="I38" s="3">
        <v>4.6446059999999996</v>
      </c>
      <c r="J38" s="3">
        <v>94.968570569999997</v>
      </c>
      <c r="K38" s="4">
        <v>358</v>
      </c>
    </row>
    <row r="39" spans="1:11" ht="33.75" hidden="1" x14ac:dyDescent="0.25">
      <c r="A39" s="1">
        <v>2016</v>
      </c>
      <c r="B39" s="2" t="s">
        <v>35</v>
      </c>
      <c r="C39" s="2" t="s">
        <v>36</v>
      </c>
      <c r="D39" s="2" t="s">
        <v>37</v>
      </c>
      <c r="E39" s="2" t="s">
        <v>48</v>
      </c>
      <c r="F39" s="2" t="s">
        <v>4</v>
      </c>
      <c r="G39" s="2" t="s">
        <v>8</v>
      </c>
      <c r="H39" s="3">
        <v>25.671757747000001</v>
      </c>
      <c r="I39" s="3">
        <v>3.2043989399999999</v>
      </c>
      <c r="J39" s="3">
        <v>99.747974799999994</v>
      </c>
      <c r="K39" s="4">
        <v>359</v>
      </c>
    </row>
    <row r="40" spans="1:11" ht="33.75" hidden="1" x14ac:dyDescent="0.25">
      <c r="A40" s="1">
        <v>2016</v>
      </c>
      <c r="B40" s="2" t="s">
        <v>35</v>
      </c>
      <c r="C40" s="2" t="s">
        <v>36</v>
      </c>
      <c r="D40" s="2" t="s">
        <v>37</v>
      </c>
      <c r="E40" s="2" t="s">
        <v>49</v>
      </c>
      <c r="F40" s="2" t="s">
        <v>4</v>
      </c>
      <c r="G40" s="2" t="s">
        <v>8</v>
      </c>
      <c r="H40" s="3">
        <v>40.385657406999997</v>
      </c>
      <c r="I40" s="3">
        <v>5.0073749899999997</v>
      </c>
      <c r="J40" s="3">
        <v>163.11180533000001</v>
      </c>
      <c r="K40" s="4">
        <v>357</v>
      </c>
    </row>
    <row r="41" spans="1:11" ht="22.5" hidden="1" x14ac:dyDescent="0.25">
      <c r="A41" s="1">
        <v>2016</v>
      </c>
      <c r="B41" s="2" t="s">
        <v>35</v>
      </c>
      <c r="C41" s="2" t="s">
        <v>50</v>
      </c>
      <c r="D41" s="2" t="s">
        <v>51</v>
      </c>
      <c r="E41" s="2" t="s">
        <v>52</v>
      </c>
      <c r="F41" s="2" t="s">
        <v>4</v>
      </c>
      <c r="G41" s="2" t="s">
        <v>5</v>
      </c>
      <c r="H41" s="3">
        <v>30.660807841</v>
      </c>
      <c r="I41" s="3">
        <v>1</v>
      </c>
      <c r="J41" s="3">
        <v>297.34399999999999</v>
      </c>
      <c r="K41" s="4">
        <v>5433</v>
      </c>
    </row>
    <row r="42" spans="1:11" ht="22.5" hidden="1" x14ac:dyDescent="0.25">
      <c r="A42" s="1">
        <v>2016</v>
      </c>
      <c r="B42" s="2" t="s">
        <v>35</v>
      </c>
      <c r="C42" s="2" t="s">
        <v>50</v>
      </c>
      <c r="D42" s="2" t="s">
        <v>51</v>
      </c>
      <c r="E42" s="2" t="s">
        <v>52</v>
      </c>
      <c r="F42" s="2" t="s">
        <v>4</v>
      </c>
      <c r="G42" s="2" t="s">
        <v>8</v>
      </c>
      <c r="H42" s="3">
        <v>27.514268576999999</v>
      </c>
      <c r="I42" s="3">
        <v>5.4074466699999997</v>
      </c>
      <c r="J42" s="3">
        <v>88.213628659999998</v>
      </c>
      <c r="K42" s="4">
        <v>366</v>
      </c>
    </row>
    <row r="43" spans="1:11" ht="22.5" hidden="1" x14ac:dyDescent="0.25">
      <c r="A43" s="1">
        <v>2016</v>
      </c>
      <c r="B43" s="2" t="s">
        <v>35</v>
      </c>
      <c r="C43" s="2" t="s">
        <v>50</v>
      </c>
      <c r="D43" s="2" t="s">
        <v>51</v>
      </c>
      <c r="E43" s="2" t="s">
        <v>53</v>
      </c>
      <c r="F43" s="2" t="s">
        <v>4</v>
      </c>
      <c r="G43" s="2" t="s">
        <v>5</v>
      </c>
      <c r="H43" s="3">
        <v>26.182107427999998</v>
      </c>
      <c r="I43" s="3">
        <v>1</v>
      </c>
      <c r="J43" s="3">
        <v>239.8</v>
      </c>
      <c r="K43" s="4">
        <v>8266</v>
      </c>
    </row>
    <row r="44" spans="1:11" ht="22.5" hidden="1" x14ac:dyDescent="0.25">
      <c r="A44" s="1">
        <v>2016</v>
      </c>
      <c r="B44" s="2" t="s">
        <v>35</v>
      </c>
      <c r="C44" s="2" t="s">
        <v>50</v>
      </c>
      <c r="D44" s="2" t="s">
        <v>51</v>
      </c>
      <c r="E44" s="2" t="s">
        <v>54</v>
      </c>
      <c r="F44" s="2" t="s">
        <v>4</v>
      </c>
      <c r="G44" s="2" t="s">
        <v>5</v>
      </c>
      <c r="H44" s="3">
        <v>29.655680502999999</v>
      </c>
      <c r="I44" s="3">
        <v>1</v>
      </c>
      <c r="J44" s="3">
        <v>275.3</v>
      </c>
      <c r="K44" s="4">
        <v>7950</v>
      </c>
    </row>
    <row r="45" spans="1:11" ht="22.5" hidden="1" x14ac:dyDescent="0.25">
      <c r="A45" s="1">
        <v>2016</v>
      </c>
      <c r="B45" s="2" t="s">
        <v>35</v>
      </c>
      <c r="C45" s="2" t="s">
        <v>55</v>
      </c>
      <c r="D45" s="2" t="s">
        <v>56</v>
      </c>
      <c r="E45" s="2" t="s">
        <v>57</v>
      </c>
      <c r="F45" s="2" t="s">
        <v>4</v>
      </c>
      <c r="G45" s="2" t="s">
        <v>5</v>
      </c>
      <c r="H45" s="3">
        <v>28.899657374</v>
      </c>
      <c r="I45" s="3">
        <v>1</v>
      </c>
      <c r="J45" s="3">
        <v>387.7</v>
      </c>
      <c r="K45" s="4">
        <v>6421</v>
      </c>
    </row>
    <row r="46" spans="1:11" ht="22.5" hidden="1" x14ac:dyDescent="0.25">
      <c r="A46" s="1">
        <v>2016</v>
      </c>
      <c r="B46" s="2" t="s">
        <v>35</v>
      </c>
      <c r="C46" s="2" t="s">
        <v>55</v>
      </c>
      <c r="D46" s="2" t="s">
        <v>56</v>
      </c>
      <c r="E46" s="2" t="s">
        <v>57</v>
      </c>
      <c r="F46" s="2" t="s">
        <v>4</v>
      </c>
      <c r="G46" s="2" t="s">
        <v>8</v>
      </c>
      <c r="H46" s="3">
        <v>30.580045534</v>
      </c>
      <c r="I46" s="3">
        <v>5.5847688099999999</v>
      </c>
      <c r="J46" s="3">
        <v>122.31650711</v>
      </c>
      <c r="K46" s="4">
        <v>365</v>
      </c>
    </row>
    <row r="47" spans="1:11" ht="22.5" hidden="1" x14ac:dyDescent="0.25">
      <c r="A47" s="1">
        <v>2016</v>
      </c>
      <c r="B47" s="2" t="s">
        <v>35</v>
      </c>
      <c r="C47" s="2" t="s">
        <v>55</v>
      </c>
      <c r="D47" s="2" t="s">
        <v>56</v>
      </c>
      <c r="E47" s="2" t="s">
        <v>58</v>
      </c>
      <c r="F47" s="2" t="s">
        <v>4</v>
      </c>
      <c r="G47" s="2" t="s">
        <v>8</v>
      </c>
      <c r="H47" s="3">
        <v>28.849470248999999</v>
      </c>
      <c r="I47" s="3">
        <v>5.1072708599999999</v>
      </c>
      <c r="J47" s="3">
        <v>109.35278999000001</v>
      </c>
      <c r="K47" s="4">
        <v>363</v>
      </c>
    </row>
    <row r="48" spans="1:11" ht="33.75" hidden="1" x14ac:dyDescent="0.25">
      <c r="A48" s="1">
        <v>2016</v>
      </c>
      <c r="B48" s="2" t="s">
        <v>35</v>
      </c>
      <c r="C48" s="2" t="s">
        <v>36</v>
      </c>
      <c r="D48" s="2" t="s">
        <v>37</v>
      </c>
      <c r="E48" s="2" t="s">
        <v>59</v>
      </c>
      <c r="F48" s="2" t="s">
        <v>4</v>
      </c>
      <c r="G48" s="2" t="s">
        <v>8</v>
      </c>
      <c r="H48" s="3">
        <v>15.573925384000001</v>
      </c>
      <c r="I48" s="3">
        <v>1.92812414</v>
      </c>
      <c r="J48" s="3">
        <v>81.599999999999994</v>
      </c>
      <c r="K48" s="4">
        <v>352</v>
      </c>
    </row>
    <row r="49" spans="1:11" ht="22.5" hidden="1" x14ac:dyDescent="0.25">
      <c r="A49" s="1">
        <v>2016</v>
      </c>
      <c r="B49" s="2" t="s">
        <v>60</v>
      </c>
      <c r="C49" s="2" t="s">
        <v>61</v>
      </c>
      <c r="D49" s="2" t="s">
        <v>62</v>
      </c>
      <c r="E49" s="2" t="s">
        <v>63</v>
      </c>
      <c r="F49" s="2" t="s">
        <v>4</v>
      </c>
      <c r="G49" s="2" t="s">
        <v>8</v>
      </c>
      <c r="H49" s="3">
        <v>29.681967213</v>
      </c>
      <c r="I49" s="3">
        <v>5</v>
      </c>
      <c r="J49" s="3">
        <v>144</v>
      </c>
      <c r="K49" s="4">
        <v>366</v>
      </c>
    </row>
    <row r="50" spans="1:11" ht="22.5" hidden="1" x14ac:dyDescent="0.25">
      <c r="A50" s="1">
        <v>2016</v>
      </c>
      <c r="B50" s="2" t="s">
        <v>60</v>
      </c>
      <c r="C50" s="2" t="s">
        <v>61</v>
      </c>
      <c r="D50" s="2" t="s">
        <v>62</v>
      </c>
      <c r="E50" s="2" t="s">
        <v>64</v>
      </c>
      <c r="F50" s="2" t="s">
        <v>4</v>
      </c>
      <c r="G50" s="2" t="s">
        <v>8</v>
      </c>
      <c r="H50" s="3">
        <v>32.346994535999997</v>
      </c>
      <c r="I50" s="3">
        <v>7</v>
      </c>
      <c r="J50" s="3">
        <v>150</v>
      </c>
      <c r="K50" s="4">
        <v>366</v>
      </c>
    </row>
    <row r="51" spans="1:11" ht="22.5" hidden="1" x14ac:dyDescent="0.25">
      <c r="A51" s="1">
        <v>2016</v>
      </c>
      <c r="B51" s="2" t="s">
        <v>60</v>
      </c>
      <c r="C51" s="2" t="s">
        <v>61</v>
      </c>
      <c r="D51" s="2" t="s">
        <v>62</v>
      </c>
      <c r="E51" s="2" t="s">
        <v>65</v>
      </c>
      <c r="F51" s="2" t="s">
        <v>4</v>
      </c>
      <c r="G51" s="2" t="s">
        <v>8</v>
      </c>
      <c r="H51" s="3">
        <v>28.048907104000001</v>
      </c>
      <c r="I51" s="3">
        <v>7</v>
      </c>
      <c r="J51" s="3">
        <v>140</v>
      </c>
      <c r="K51" s="4">
        <v>366</v>
      </c>
    </row>
    <row r="52" spans="1:11" ht="22.5" hidden="1" x14ac:dyDescent="0.25">
      <c r="A52" s="1">
        <v>2016</v>
      </c>
      <c r="B52" s="2" t="s">
        <v>60</v>
      </c>
      <c r="C52" s="2" t="s">
        <v>66</v>
      </c>
      <c r="D52" s="2" t="s">
        <v>67</v>
      </c>
      <c r="E52" s="2" t="s">
        <v>68</v>
      </c>
      <c r="F52" s="2" t="s">
        <v>4</v>
      </c>
      <c r="G52" s="2" t="s">
        <v>5</v>
      </c>
      <c r="H52" s="3">
        <v>30.896179671999999</v>
      </c>
      <c r="I52" s="3">
        <v>0.9</v>
      </c>
      <c r="J52" s="3">
        <v>551.06150000000002</v>
      </c>
      <c r="K52" s="4">
        <v>8727</v>
      </c>
    </row>
    <row r="53" spans="1:11" ht="22.5" hidden="1" x14ac:dyDescent="0.25">
      <c r="A53" s="1">
        <v>2016</v>
      </c>
      <c r="B53" s="2" t="s">
        <v>60</v>
      </c>
      <c r="C53" s="2" t="s">
        <v>66</v>
      </c>
      <c r="D53" s="2" t="s">
        <v>67</v>
      </c>
      <c r="E53" s="2" t="s">
        <v>69</v>
      </c>
      <c r="F53" s="2" t="s">
        <v>4</v>
      </c>
      <c r="G53" s="2" t="s">
        <v>8</v>
      </c>
      <c r="H53" s="3">
        <v>25.077868852000002</v>
      </c>
      <c r="I53" s="3">
        <v>5</v>
      </c>
      <c r="J53" s="3">
        <v>97</v>
      </c>
      <c r="K53" s="4">
        <v>366</v>
      </c>
    </row>
    <row r="54" spans="1:11" ht="22.5" hidden="1" x14ac:dyDescent="0.25">
      <c r="A54" s="1">
        <v>2016</v>
      </c>
      <c r="B54" s="2" t="s">
        <v>60</v>
      </c>
      <c r="C54" s="2" t="s">
        <v>61</v>
      </c>
      <c r="D54" s="2" t="s">
        <v>62</v>
      </c>
      <c r="E54" s="2" t="s">
        <v>70</v>
      </c>
      <c r="F54" s="2" t="s">
        <v>4</v>
      </c>
      <c r="G54" s="2" t="s">
        <v>8</v>
      </c>
      <c r="H54" s="3">
        <v>24.959052925000002</v>
      </c>
      <c r="I54" s="3">
        <v>4</v>
      </c>
      <c r="J54" s="3">
        <v>87</v>
      </c>
      <c r="K54" s="4">
        <v>359</v>
      </c>
    </row>
    <row r="55" spans="1:11" ht="22.5" hidden="1" x14ac:dyDescent="0.25">
      <c r="A55" s="1">
        <v>2016</v>
      </c>
      <c r="B55" s="2" t="s">
        <v>60</v>
      </c>
      <c r="C55" s="2" t="s">
        <v>61</v>
      </c>
      <c r="D55" s="2" t="s">
        <v>62</v>
      </c>
      <c r="E55" s="2" t="s">
        <v>71</v>
      </c>
      <c r="F55" s="2" t="s">
        <v>4</v>
      </c>
      <c r="G55" s="2" t="s">
        <v>8</v>
      </c>
      <c r="H55" s="3">
        <v>28.057182319999999</v>
      </c>
      <c r="I55" s="3">
        <v>4</v>
      </c>
      <c r="J55" s="3">
        <v>128</v>
      </c>
      <c r="K55" s="4">
        <v>362</v>
      </c>
    </row>
    <row r="56" spans="1:11" ht="22.5" hidden="1" x14ac:dyDescent="0.25">
      <c r="A56" s="1">
        <v>2016</v>
      </c>
      <c r="B56" s="2" t="s">
        <v>60</v>
      </c>
      <c r="C56" s="2" t="s">
        <v>61</v>
      </c>
      <c r="D56" s="2" t="s">
        <v>62</v>
      </c>
      <c r="E56" s="2" t="s">
        <v>72</v>
      </c>
      <c r="F56" s="2" t="s">
        <v>4</v>
      </c>
      <c r="G56" s="2" t="s">
        <v>8</v>
      </c>
      <c r="H56" s="3">
        <v>29.176502731999999</v>
      </c>
      <c r="I56" s="3">
        <v>5.5</v>
      </c>
      <c r="J56" s="3">
        <v>114</v>
      </c>
      <c r="K56" s="4">
        <v>366</v>
      </c>
    </row>
    <row r="57" spans="1:11" ht="22.5" hidden="1" x14ac:dyDescent="0.25">
      <c r="A57" s="1">
        <v>2016</v>
      </c>
      <c r="B57" s="2" t="s">
        <v>73</v>
      </c>
      <c r="C57" s="2" t="s">
        <v>74</v>
      </c>
      <c r="D57" s="2" t="s">
        <v>75</v>
      </c>
      <c r="E57" s="2" t="s">
        <v>76</v>
      </c>
      <c r="F57" s="2" t="s">
        <v>4</v>
      </c>
      <c r="G57" s="2" t="s">
        <v>8</v>
      </c>
      <c r="H57" s="3">
        <v>39.604395603999997</v>
      </c>
      <c r="I57" s="3">
        <v>8</v>
      </c>
      <c r="J57" s="3">
        <v>116</v>
      </c>
      <c r="K57" s="4">
        <v>364</v>
      </c>
    </row>
    <row r="58" spans="1:11" ht="22.5" hidden="1" x14ac:dyDescent="0.25">
      <c r="A58" s="1">
        <v>2016</v>
      </c>
      <c r="B58" s="2" t="s">
        <v>73</v>
      </c>
      <c r="C58" s="2" t="s">
        <v>74</v>
      </c>
      <c r="D58" s="2" t="s">
        <v>75</v>
      </c>
      <c r="E58" s="2" t="s">
        <v>77</v>
      </c>
      <c r="F58" s="2" t="s">
        <v>4</v>
      </c>
      <c r="G58" s="2" t="s">
        <v>5</v>
      </c>
      <c r="H58" s="3">
        <v>27.571112147000001</v>
      </c>
      <c r="I58" s="3">
        <v>1</v>
      </c>
      <c r="J58" s="3">
        <v>264</v>
      </c>
      <c r="K58" s="4">
        <v>8578</v>
      </c>
    </row>
    <row r="59" spans="1:11" ht="22.5" hidden="1" x14ac:dyDescent="0.25">
      <c r="A59" s="1">
        <v>2016</v>
      </c>
      <c r="B59" s="2" t="s">
        <v>73</v>
      </c>
      <c r="C59" s="2" t="s">
        <v>74</v>
      </c>
      <c r="D59" s="2" t="s">
        <v>75</v>
      </c>
      <c r="E59" s="2" t="s">
        <v>78</v>
      </c>
      <c r="F59" s="2" t="s">
        <v>4</v>
      </c>
      <c r="G59" s="2" t="s">
        <v>8</v>
      </c>
      <c r="H59" s="3">
        <v>31.816939891000001</v>
      </c>
      <c r="I59" s="3">
        <v>7</v>
      </c>
      <c r="J59" s="3">
        <v>103</v>
      </c>
      <c r="K59" s="4">
        <v>366</v>
      </c>
    </row>
    <row r="60" spans="1:11" ht="22.5" hidden="1" x14ac:dyDescent="0.25">
      <c r="A60" s="1">
        <v>2016</v>
      </c>
      <c r="B60" s="2" t="s">
        <v>73</v>
      </c>
      <c r="C60" s="2" t="s">
        <v>79</v>
      </c>
      <c r="D60" s="2" t="s">
        <v>80</v>
      </c>
      <c r="E60" s="2" t="s">
        <v>81</v>
      </c>
      <c r="F60" s="2" t="s">
        <v>4</v>
      </c>
      <c r="G60" s="2" t="s">
        <v>5</v>
      </c>
      <c r="H60" s="3">
        <v>27.664614364999998</v>
      </c>
      <c r="I60" s="3">
        <v>1.268</v>
      </c>
      <c r="J60" s="3">
        <v>168.64400000000001</v>
      </c>
      <c r="K60" s="4">
        <v>7546</v>
      </c>
    </row>
    <row r="61" spans="1:11" ht="22.5" hidden="1" x14ac:dyDescent="0.25">
      <c r="A61" s="1">
        <v>2016</v>
      </c>
      <c r="B61" s="2" t="s">
        <v>73</v>
      </c>
      <c r="C61" s="2" t="s">
        <v>79</v>
      </c>
      <c r="D61" s="2" t="s">
        <v>80</v>
      </c>
      <c r="E61" s="2" t="s">
        <v>82</v>
      </c>
      <c r="F61" s="2" t="s">
        <v>4</v>
      </c>
      <c r="G61" s="2" t="s">
        <v>5</v>
      </c>
      <c r="H61" s="3">
        <v>34.030078893000002</v>
      </c>
      <c r="I61" s="3">
        <v>1.268</v>
      </c>
      <c r="J61" s="3">
        <v>242.18799999999999</v>
      </c>
      <c r="K61" s="4">
        <v>8239</v>
      </c>
    </row>
    <row r="62" spans="1:11" ht="22.5" hidden="1" x14ac:dyDescent="0.25">
      <c r="A62" s="1">
        <v>2016</v>
      </c>
      <c r="B62" s="2" t="s">
        <v>73</v>
      </c>
      <c r="C62" s="2" t="s">
        <v>79</v>
      </c>
      <c r="D62" s="2" t="s">
        <v>80</v>
      </c>
      <c r="E62" s="2" t="s">
        <v>83</v>
      </c>
      <c r="F62" s="2" t="s">
        <v>4</v>
      </c>
      <c r="G62" s="2" t="s">
        <v>5</v>
      </c>
      <c r="H62" s="3">
        <v>31.887015571999999</v>
      </c>
      <c r="I62" s="3">
        <v>1</v>
      </c>
      <c r="J62" s="3">
        <v>293</v>
      </c>
      <c r="K62" s="4">
        <v>8541</v>
      </c>
    </row>
    <row r="63" spans="1:11" ht="22.5" hidden="1" x14ac:dyDescent="0.25">
      <c r="A63" s="1">
        <v>2016</v>
      </c>
      <c r="B63" s="2" t="s">
        <v>73</v>
      </c>
      <c r="C63" s="2" t="s">
        <v>79</v>
      </c>
      <c r="D63" s="2" t="s">
        <v>80</v>
      </c>
      <c r="E63" s="2" t="s">
        <v>84</v>
      </c>
      <c r="F63" s="2" t="s">
        <v>4</v>
      </c>
      <c r="G63" s="2" t="s">
        <v>5</v>
      </c>
      <c r="H63" s="3">
        <v>37.468757678000003</v>
      </c>
      <c r="I63" s="3">
        <v>8.8699999999999992</v>
      </c>
      <c r="J63" s="3">
        <v>524.79999999999995</v>
      </c>
      <c r="K63" s="4">
        <v>8629</v>
      </c>
    </row>
    <row r="64" spans="1:11" ht="22.5" hidden="1" x14ac:dyDescent="0.25">
      <c r="A64" s="1">
        <v>2016</v>
      </c>
      <c r="B64" s="2" t="s">
        <v>73</v>
      </c>
      <c r="C64" s="2" t="s">
        <v>79</v>
      </c>
      <c r="D64" s="2" t="s">
        <v>80</v>
      </c>
      <c r="E64" s="2" t="s">
        <v>85</v>
      </c>
      <c r="F64" s="2" t="s">
        <v>4</v>
      </c>
      <c r="G64" s="2" t="s">
        <v>8</v>
      </c>
      <c r="H64" s="3">
        <v>39.200549451000001</v>
      </c>
      <c r="I64" s="3">
        <v>9</v>
      </c>
      <c r="J64" s="3">
        <v>131</v>
      </c>
      <c r="K64" s="4">
        <v>364</v>
      </c>
    </row>
    <row r="65" spans="1:11" ht="22.5" hidden="1" x14ac:dyDescent="0.25">
      <c r="A65" s="1">
        <v>2016</v>
      </c>
      <c r="B65" s="2" t="s">
        <v>73</v>
      </c>
      <c r="C65" s="2" t="s">
        <v>79</v>
      </c>
      <c r="D65" s="2" t="s">
        <v>80</v>
      </c>
      <c r="E65" s="2" t="s">
        <v>86</v>
      </c>
      <c r="F65" s="2" t="s">
        <v>4</v>
      </c>
      <c r="G65" s="2" t="s">
        <v>8</v>
      </c>
      <c r="H65" s="3">
        <v>37.580821917999998</v>
      </c>
      <c r="I65" s="3">
        <v>9</v>
      </c>
      <c r="J65" s="3">
        <v>153</v>
      </c>
      <c r="K65" s="4">
        <v>365</v>
      </c>
    </row>
    <row r="66" spans="1:11" ht="22.5" hidden="1" x14ac:dyDescent="0.25">
      <c r="A66" s="1">
        <v>2016</v>
      </c>
      <c r="B66" s="2" t="s">
        <v>73</v>
      </c>
      <c r="C66" s="2" t="s">
        <v>74</v>
      </c>
      <c r="D66" s="2" t="s">
        <v>75</v>
      </c>
      <c r="E66" s="2" t="s">
        <v>87</v>
      </c>
      <c r="F66" s="2" t="s">
        <v>4</v>
      </c>
      <c r="G66" s="2" t="s">
        <v>8</v>
      </c>
      <c r="H66" s="3">
        <v>37.601092895999997</v>
      </c>
      <c r="I66" s="3">
        <v>9</v>
      </c>
      <c r="J66" s="3">
        <v>143</v>
      </c>
      <c r="K66" s="4">
        <v>366</v>
      </c>
    </row>
    <row r="67" spans="1:11" ht="22.5" hidden="1" x14ac:dyDescent="0.25">
      <c r="A67" s="1">
        <v>2016</v>
      </c>
      <c r="B67" s="2" t="s">
        <v>73</v>
      </c>
      <c r="C67" s="2" t="s">
        <v>74</v>
      </c>
      <c r="D67" s="2" t="s">
        <v>75</v>
      </c>
      <c r="E67" s="2" t="s">
        <v>88</v>
      </c>
      <c r="F67" s="2" t="s">
        <v>4</v>
      </c>
      <c r="G67" s="2" t="s">
        <v>8</v>
      </c>
      <c r="H67" s="3">
        <v>52.199453552000001</v>
      </c>
      <c r="I67" s="3">
        <v>12</v>
      </c>
      <c r="J67" s="3">
        <v>205</v>
      </c>
      <c r="K67" s="4">
        <v>366</v>
      </c>
    </row>
    <row r="68" spans="1:11" ht="22.5" hidden="1" x14ac:dyDescent="0.25">
      <c r="A68" s="1">
        <v>2016</v>
      </c>
      <c r="B68" s="2" t="s">
        <v>73</v>
      </c>
      <c r="C68" s="2" t="s">
        <v>79</v>
      </c>
      <c r="D68" s="2" t="s">
        <v>80</v>
      </c>
      <c r="E68" s="2" t="s">
        <v>89</v>
      </c>
      <c r="F68" s="2" t="s">
        <v>4</v>
      </c>
      <c r="G68" s="2" t="s">
        <v>8</v>
      </c>
      <c r="H68" s="3">
        <v>36.302521007999999</v>
      </c>
      <c r="I68" s="3">
        <v>7</v>
      </c>
      <c r="J68" s="3">
        <v>130</v>
      </c>
      <c r="K68" s="4">
        <v>357</v>
      </c>
    </row>
    <row r="69" spans="1:11" ht="22.5" hidden="1" x14ac:dyDescent="0.25">
      <c r="A69" s="1">
        <v>2016</v>
      </c>
      <c r="B69" s="2" t="s">
        <v>73</v>
      </c>
      <c r="C69" s="2" t="s">
        <v>79</v>
      </c>
      <c r="D69" s="2" t="s">
        <v>80</v>
      </c>
      <c r="E69" s="2" t="s">
        <v>90</v>
      </c>
      <c r="F69" s="2" t="s">
        <v>4</v>
      </c>
      <c r="G69" s="2" t="s">
        <v>5</v>
      </c>
      <c r="H69" s="3">
        <v>38.923945514000003</v>
      </c>
      <c r="I69" s="3">
        <v>1.1200000000000001</v>
      </c>
      <c r="J69" s="3">
        <v>416.64</v>
      </c>
      <c r="K69" s="4">
        <v>8516</v>
      </c>
    </row>
    <row r="70" spans="1:11" ht="22.5" hidden="1" x14ac:dyDescent="0.25">
      <c r="A70" s="1">
        <v>2016</v>
      </c>
      <c r="B70" s="2" t="s">
        <v>73</v>
      </c>
      <c r="C70" s="2" t="s">
        <v>74</v>
      </c>
      <c r="D70" s="2" t="s">
        <v>75</v>
      </c>
      <c r="E70" s="2" t="s">
        <v>91</v>
      </c>
      <c r="F70" s="2" t="s">
        <v>4</v>
      </c>
      <c r="G70" s="2" t="s">
        <v>5</v>
      </c>
      <c r="H70" s="3">
        <v>37.432972161000002</v>
      </c>
      <c r="I70" s="3">
        <v>1.17</v>
      </c>
      <c r="J70" s="3">
        <v>424.71</v>
      </c>
      <c r="K70" s="4">
        <v>8657</v>
      </c>
    </row>
    <row r="71" spans="1:11" ht="22.5" hidden="1" x14ac:dyDescent="0.25">
      <c r="A71" s="1">
        <v>2016</v>
      </c>
      <c r="B71" s="2" t="s">
        <v>73</v>
      </c>
      <c r="C71" s="2" t="s">
        <v>74</v>
      </c>
      <c r="D71" s="2" t="s">
        <v>75</v>
      </c>
      <c r="E71" s="2" t="s">
        <v>91</v>
      </c>
      <c r="F71" s="2" t="s">
        <v>4</v>
      </c>
      <c r="G71" s="2" t="s">
        <v>8</v>
      </c>
      <c r="H71" s="3">
        <v>38.098360655999997</v>
      </c>
      <c r="I71" s="3">
        <v>9</v>
      </c>
      <c r="J71" s="3">
        <v>183</v>
      </c>
      <c r="K71" s="4">
        <v>366</v>
      </c>
    </row>
    <row r="72" spans="1:11" ht="22.5" hidden="1" x14ac:dyDescent="0.25">
      <c r="A72" s="1">
        <v>2016</v>
      </c>
      <c r="B72" s="2" t="s">
        <v>73</v>
      </c>
      <c r="C72" s="2" t="s">
        <v>74</v>
      </c>
      <c r="D72" s="2" t="s">
        <v>75</v>
      </c>
      <c r="E72" s="2" t="s">
        <v>92</v>
      </c>
      <c r="F72" s="2" t="s">
        <v>4</v>
      </c>
      <c r="G72" s="2" t="s">
        <v>5</v>
      </c>
      <c r="H72" s="3">
        <v>42.661988530000002</v>
      </c>
      <c r="I72" s="3">
        <v>1.21</v>
      </c>
      <c r="J72" s="3">
        <v>614.67999999999995</v>
      </c>
      <c r="K72" s="4">
        <v>8544</v>
      </c>
    </row>
    <row r="73" spans="1:11" ht="22.5" hidden="1" x14ac:dyDescent="0.25">
      <c r="A73" s="1">
        <v>2016</v>
      </c>
      <c r="B73" s="2" t="s">
        <v>73</v>
      </c>
      <c r="C73" s="2" t="s">
        <v>74</v>
      </c>
      <c r="D73" s="2" t="s">
        <v>75</v>
      </c>
      <c r="E73" s="2" t="s">
        <v>92</v>
      </c>
      <c r="F73" s="2" t="s">
        <v>4</v>
      </c>
      <c r="G73" s="2" t="s">
        <v>8</v>
      </c>
      <c r="H73" s="3">
        <v>42.892857143000001</v>
      </c>
      <c r="I73" s="3">
        <v>11</v>
      </c>
      <c r="J73" s="3">
        <v>137</v>
      </c>
      <c r="K73" s="4">
        <v>364</v>
      </c>
    </row>
    <row r="74" spans="1:11" ht="22.5" hidden="1" x14ac:dyDescent="0.25">
      <c r="A74" s="1">
        <v>2016</v>
      </c>
      <c r="B74" s="2" t="s">
        <v>73</v>
      </c>
      <c r="C74" s="2" t="s">
        <v>74</v>
      </c>
      <c r="D74" s="2" t="s">
        <v>75</v>
      </c>
      <c r="E74" s="2" t="s">
        <v>93</v>
      </c>
      <c r="F74" s="2" t="s">
        <v>4</v>
      </c>
      <c r="G74" s="2" t="s">
        <v>8</v>
      </c>
      <c r="H74" s="3">
        <v>33.289325843</v>
      </c>
      <c r="I74" s="3">
        <v>4</v>
      </c>
      <c r="J74" s="3">
        <v>112</v>
      </c>
      <c r="K74" s="4">
        <v>356</v>
      </c>
    </row>
    <row r="75" spans="1:11" ht="22.5" hidden="1" x14ac:dyDescent="0.25">
      <c r="A75" s="1">
        <v>2016</v>
      </c>
      <c r="B75" s="2" t="s">
        <v>73</v>
      </c>
      <c r="C75" s="2" t="s">
        <v>74</v>
      </c>
      <c r="D75" s="2" t="s">
        <v>75</v>
      </c>
      <c r="E75" s="2" t="s">
        <v>94</v>
      </c>
      <c r="F75" s="2" t="s">
        <v>4</v>
      </c>
      <c r="G75" s="2" t="s">
        <v>8</v>
      </c>
      <c r="H75" s="3">
        <v>33.918032787000001</v>
      </c>
      <c r="I75" s="3">
        <v>7</v>
      </c>
      <c r="J75" s="3">
        <v>154</v>
      </c>
      <c r="K75" s="4">
        <v>366</v>
      </c>
    </row>
    <row r="76" spans="1:11" ht="22.5" hidden="1" x14ac:dyDescent="0.25">
      <c r="A76" s="1">
        <v>2016</v>
      </c>
      <c r="B76" s="2" t="s">
        <v>73</v>
      </c>
      <c r="C76" s="2" t="s">
        <v>74</v>
      </c>
      <c r="D76" s="2" t="s">
        <v>75</v>
      </c>
      <c r="E76" s="2" t="s">
        <v>95</v>
      </c>
      <c r="F76" s="2" t="s">
        <v>4</v>
      </c>
      <c r="G76" s="2" t="s">
        <v>8</v>
      </c>
      <c r="H76" s="3">
        <v>36.163934425999997</v>
      </c>
      <c r="I76" s="3">
        <v>6</v>
      </c>
      <c r="J76" s="3">
        <v>137</v>
      </c>
      <c r="K76" s="4">
        <v>366</v>
      </c>
    </row>
    <row r="77" spans="1:11" ht="22.5" hidden="1" x14ac:dyDescent="0.25">
      <c r="A77" s="1">
        <v>2016</v>
      </c>
      <c r="B77" s="2" t="s">
        <v>73</v>
      </c>
      <c r="C77" s="2" t="s">
        <v>74</v>
      </c>
      <c r="D77" s="2" t="s">
        <v>75</v>
      </c>
      <c r="E77" s="2" t="s">
        <v>96</v>
      </c>
      <c r="F77" s="2" t="s">
        <v>4</v>
      </c>
      <c r="G77" s="2" t="s">
        <v>8</v>
      </c>
      <c r="H77" s="3">
        <v>40.576502732000002</v>
      </c>
      <c r="I77" s="3">
        <v>9</v>
      </c>
      <c r="J77" s="3">
        <v>191</v>
      </c>
      <c r="K77" s="4">
        <v>366</v>
      </c>
    </row>
    <row r="78" spans="1:11" ht="22.5" hidden="1" x14ac:dyDescent="0.25">
      <c r="A78" s="1">
        <v>2016</v>
      </c>
      <c r="B78" s="2" t="s">
        <v>73</v>
      </c>
      <c r="C78" s="2" t="s">
        <v>74</v>
      </c>
      <c r="D78" s="2" t="s">
        <v>75</v>
      </c>
      <c r="E78" s="2" t="s">
        <v>97</v>
      </c>
      <c r="F78" s="2" t="s">
        <v>4</v>
      </c>
      <c r="G78" s="2" t="s">
        <v>8</v>
      </c>
      <c r="H78" s="3">
        <v>33.887671232999999</v>
      </c>
      <c r="I78" s="3">
        <v>7</v>
      </c>
      <c r="J78" s="3">
        <v>129</v>
      </c>
      <c r="K78" s="4">
        <v>365</v>
      </c>
    </row>
    <row r="79" spans="1:11" ht="22.5" hidden="1" x14ac:dyDescent="0.25">
      <c r="A79" s="1">
        <v>2016</v>
      </c>
      <c r="B79" s="2" t="s">
        <v>73</v>
      </c>
      <c r="C79" s="2" t="s">
        <v>74</v>
      </c>
      <c r="D79" s="2" t="s">
        <v>75</v>
      </c>
      <c r="E79" s="2" t="s">
        <v>98</v>
      </c>
      <c r="F79" s="2" t="s">
        <v>4</v>
      </c>
      <c r="G79" s="2" t="s">
        <v>8</v>
      </c>
      <c r="H79" s="3">
        <v>42.87431694</v>
      </c>
      <c r="I79" s="3">
        <v>10</v>
      </c>
      <c r="J79" s="3">
        <v>148</v>
      </c>
      <c r="K79" s="4">
        <v>366</v>
      </c>
    </row>
    <row r="80" spans="1:11" ht="22.5" hidden="1" x14ac:dyDescent="0.25">
      <c r="A80" s="1">
        <v>2016</v>
      </c>
      <c r="B80" s="2" t="s">
        <v>73</v>
      </c>
      <c r="C80" s="2" t="s">
        <v>79</v>
      </c>
      <c r="D80" s="2" t="s">
        <v>80</v>
      </c>
      <c r="E80" s="2" t="s">
        <v>99</v>
      </c>
      <c r="F80" s="2" t="s">
        <v>4</v>
      </c>
      <c r="G80" s="2" t="s">
        <v>5</v>
      </c>
      <c r="H80" s="3">
        <v>22.589336832000001</v>
      </c>
      <c r="I80" s="3">
        <v>1</v>
      </c>
      <c r="J80" s="3">
        <v>240</v>
      </c>
      <c r="K80" s="4">
        <v>8384</v>
      </c>
    </row>
    <row r="81" spans="1:11" ht="45" hidden="1" x14ac:dyDescent="0.25">
      <c r="A81" s="1">
        <v>2016</v>
      </c>
      <c r="B81" s="2" t="s">
        <v>100</v>
      </c>
      <c r="C81" s="2" t="s">
        <v>101</v>
      </c>
      <c r="D81" s="2" t="s">
        <v>102</v>
      </c>
      <c r="E81" s="2" t="s">
        <v>103</v>
      </c>
      <c r="F81" s="2" t="s">
        <v>4</v>
      </c>
      <c r="G81" s="2" t="s">
        <v>5</v>
      </c>
      <c r="H81" s="3">
        <v>26.430731525999999</v>
      </c>
      <c r="I81" s="3">
        <v>0</v>
      </c>
      <c r="J81" s="3">
        <v>206.214</v>
      </c>
      <c r="K81" s="4">
        <v>8676</v>
      </c>
    </row>
    <row r="82" spans="1:11" ht="45" hidden="1" x14ac:dyDescent="0.25">
      <c r="A82" s="1">
        <v>2016</v>
      </c>
      <c r="B82" s="2" t="s">
        <v>100</v>
      </c>
      <c r="C82" s="2" t="s">
        <v>101</v>
      </c>
      <c r="D82" s="2" t="s">
        <v>102</v>
      </c>
      <c r="E82" s="2" t="s">
        <v>103</v>
      </c>
      <c r="F82" s="2" t="s">
        <v>4</v>
      </c>
      <c r="G82" s="2" t="s">
        <v>8</v>
      </c>
      <c r="H82" s="3">
        <v>31.480494504999999</v>
      </c>
      <c r="I82" s="3">
        <v>8</v>
      </c>
      <c r="J82" s="3">
        <v>96.9</v>
      </c>
      <c r="K82" s="4">
        <v>364</v>
      </c>
    </row>
    <row r="83" spans="1:11" ht="45" hidden="1" x14ac:dyDescent="0.25">
      <c r="A83" s="1">
        <v>2016</v>
      </c>
      <c r="B83" s="2" t="s">
        <v>100</v>
      </c>
      <c r="C83" s="2" t="s">
        <v>101</v>
      </c>
      <c r="D83" s="2" t="s">
        <v>102</v>
      </c>
      <c r="E83" s="2" t="s">
        <v>104</v>
      </c>
      <c r="F83" s="2" t="s">
        <v>4</v>
      </c>
      <c r="G83" s="2" t="s">
        <v>8</v>
      </c>
      <c r="H83" s="3">
        <v>26.057834757999998</v>
      </c>
      <c r="I83" s="3">
        <v>6.5</v>
      </c>
      <c r="J83" s="3">
        <v>84.8</v>
      </c>
      <c r="K83" s="4">
        <v>351</v>
      </c>
    </row>
    <row r="84" spans="1:11" ht="22.5" hidden="1" x14ac:dyDescent="0.25">
      <c r="A84" s="1">
        <v>2016</v>
      </c>
      <c r="B84" s="2" t="s">
        <v>100</v>
      </c>
      <c r="C84" s="2" t="s">
        <v>105</v>
      </c>
      <c r="D84" s="2" t="s">
        <v>106</v>
      </c>
      <c r="E84" s="2" t="s">
        <v>107</v>
      </c>
      <c r="F84" s="2" t="s">
        <v>4</v>
      </c>
      <c r="G84" s="2" t="s">
        <v>5</v>
      </c>
      <c r="H84" s="3">
        <v>27.328078730000001</v>
      </c>
      <c r="I84" s="3">
        <v>1.686E-2</v>
      </c>
      <c r="J84" s="3">
        <v>267.57600000000002</v>
      </c>
      <c r="K84" s="4">
        <v>8735</v>
      </c>
    </row>
    <row r="85" spans="1:11" ht="22.5" hidden="1" x14ac:dyDescent="0.25">
      <c r="A85" s="1">
        <v>2016</v>
      </c>
      <c r="B85" s="2" t="s">
        <v>100</v>
      </c>
      <c r="C85" s="2" t="s">
        <v>105</v>
      </c>
      <c r="D85" s="2" t="s">
        <v>106</v>
      </c>
      <c r="E85" s="2" t="s">
        <v>107</v>
      </c>
      <c r="F85" s="2" t="s">
        <v>4</v>
      </c>
      <c r="G85" s="2" t="s">
        <v>8</v>
      </c>
      <c r="H85" s="3">
        <v>27.956976743999999</v>
      </c>
      <c r="I85" s="3">
        <v>6.8</v>
      </c>
      <c r="J85" s="3">
        <v>97.9</v>
      </c>
      <c r="K85" s="4">
        <v>344</v>
      </c>
    </row>
    <row r="86" spans="1:11" ht="22.5" hidden="1" x14ac:dyDescent="0.25">
      <c r="A86" s="1">
        <v>2016</v>
      </c>
      <c r="B86" s="2" t="s">
        <v>100</v>
      </c>
      <c r="C86" s="2" t="s">
        <v>105</v>
      </c>
      <c r="D86" s="2" t="s">
        <v>106</v>
      </c>
      <c r="E86" s="2" t="s">
        <v>108</v>
      </c>
      <c r="F86" s="2" t="s">
        <v>4</v>
      </c>
      <c r="G86" s="2" t="s">
        <v>5</v>
      </c>
      <c r="H86" s="3">
        <v>32.419755225999999</v>
      </c>
      <c r="I86" s="3">
        <v>0.5</v>
      </c>
      <c r="J86" s="3">
        <v>337.33300000000003</v>
      </c>
      <c r="K86" s="4">
        <v>8727</v>
      </c>
    </row>
    <row r="87" spans="1:11" ht="22.5" hidden="1" x14ac:dyDescent="0.25">
      <c r="A87" s="1">
        <v>2016</v>
      </c>
      <c r="B87" s="2" t="s">
        <v>100</v>
      </c>
      <c r="C87" s="2" t="s">
        <v>105</v>
      </c>
      <c r="D87" s="2" t="s">
        <v>106</v>
      </c>
      <c r="E87" s="2" t="s">
        <v>108</v>
      </c>
      <c r="F87" s="2" t="s">
        <v>4</v>
      </c>
      <c r="G87" s="2" t="s">
        <v>8</v>
      </c>
      <c r="H87" s="3">
        <v>32.401994301999999</v>
      </c>
      <c r="I87" s="3">
        <v>8.1999999999999993</v>
      </c>
      <c r="J87" s="3">
        <v>135.5</v>
      </c>
      <c r="K87" s="4">
        <v>351</v>
      </c>
    </row>
    <row r="88" spans="1:11" ht="22.5" hidden="1" x14ac:dyDescent="0.25">
      <c r="A88" s="1">
        <v>2016</v>
      </c>
      <c r="B88" s="2" t="s">
        <v>100</v>
      </c>
      <c r="C88" s="2" t="s">
        <v>105</v>
      </c>
      <c r="D88" s="2" t="s">
        <v>106</v>
      </c>
      <c r="E88" s="2" t="s">
        <v>109</v>
      </c>
      <c r="F88" s="2" t="s">
        <v>4</v>
      </c>
      <c r="G88" s="2" t="s">
        <v>5</v>
      </c>
      <c r="H88" s="3">
        <v>27.777554082000002</v>
      </c>
      <c r="I88" s="3">
        <v>6.1589999999999999E-2</v>
      </c>
      <c r="J88" s="3">
        <v>331.87900000000002</v>
      </c>
      <c r="K88" s="4">
        <v>8701</v>
      </c>
    </row>
    <row r="89" spans="1:11" ht="22.5" hidden="1" x14ac:dyDescent="0.25">
      <c r="A89" s="1">
        <v>2016</v>
      </c>
      <c r="B89" s="2" t="s">
        <v>100</v>
      </c>
      <c r="C89" s="2" t="s">
        <v>105</v>
      </c>
      <c r="D89" s="2" t="s">
        <v>106</v>
      </c>
      <c r="E89" s="2" t="s">
        <v>109</v>
      </c>
      <c r="F89" s="2" t="s">
        <v>4</v>
      </c>
      <c r="G89" s="2" t="s">
        <v>8</v>
      </c>
      <c r="H89" s="3">
        <v>26.946448087</v>
      </c>
      <c r="I89" s="3">
        <v>4</v>
      </c>
      <c r="J89" s="3">
        <v>128</v>
      </c>
      <c r="K89" s="4">
        <v>366</v>
      </c>
    </row>
    <row r="90" spans="1:11" ht="33.75" hidden="1" x14ac:dyDescent="0.25">
      <c r="A90" s="1">
        <v>2016</v>
      </c>
      <c r="B90" s="2" t="s">
        <v>100</v>
      </c>
      <c r="C90" s="2" t="s">
        <v>110</v>
      </c>
      <c r="D90" s="2" t="s">
        <v>111</v>
      </c>
      <c r="E90" s="2" t="s">
        <v>112</v>
      </c>
      <c r="F90" s="2" t="s">
        <v>4</v>
      </c>
      <c r="G90" s="2" t="s">
        <v>5</v>
      </c>
      <c r="H90" s="3">
        <v>23.037571716999999</v>
      </c>
      <c r="I90" s="3">
        <v>2.9260000000000001E-2</v>
      </c>
      <c r="J90" s="3">
        <v>176.66900000000001</v>
      </c>
      <c r="K90" s="4">
        <v>8620</v>
      </c>
    </row>
    <row r="91" spans="1:11" ht="33.75" hidden="1" x14ac:dyDescent="0.25">
      <c r="A91" s="1">
        <v>2016</v>
      </c>
      <c r="B91" s="2" t="s">
        <v>100</v>
      </c>
      <c r="C91" s="2" t="s">
        <v>110</v>
      </c>
      <c r="D91" s="2" t="s">
        <v>111</v>
      </c>
      <c r="E91" s="2" t="s">
        <v>112</v>
      </c>
      <c r="F91" s="2" t="s">
        <v>4</v>
      </c>
      <c r="G91" s="2" t="s">
        <v>8</v>
      </c>
      <c r="H91" s="3">
        <v>24.386849314999999</v>
      </c>
      <c r="I91" s="3">
        <v>5.4</v>
      </c>
      <c r="J91" s="3">
        <v>110.7</v>
      </c>
      <c r="K91" s="4">
        <v>365</v>
      </c>
    </row>
    <row r="92" spans="1:11" ht="22.5" hidden="1" x14ac:dyDescent="0.25">
      <c r="A92" s="1">
        <v>2016</v>
      </c>
      <c r="B92" s="2" t="s">
        <v>113</v>
      </c>
      <c r="C92" s="2" t="s">
        <v>114</v>
      </c>
      <c r="D92" s="2" t="s">
        <v>115</v>
      </c>
      <c r="E92" s="2" t="s">
        <v>116</v>
      </c>
      <c r="F92" s="2" t="s">
        <v>4</v>
      </c>
      <c r="G92" s="2" t="s">
        <v>8</v>
      </c>
      <c r="H92" s="3">
        <v>34.774668470000002</v>
      </c>
      <c r="I92" s="3">
        <v>6</v>
      </c>
      <c r="J92" s="3">
        <v>197.32</v>
      </c>
      <c r="K92" s="4">
        <v>366</v>
      </c>
    </row>
    <row r="93" spans="1:11" ht="22.5" hidden="1" x14ac:dyDescent="0.25">
      <c r="A93" s="1">
        <v>2016</v>
      </c>
      <c r="B93" s="2" t="s">
        <v>113</v>
      </c>
      <c r="C93" s="2" t="s">
        <v>114</v>
      </c>
      <c r="D93" s="2" t="s">
        <v>115</v>
      </c>
      <c r="E93" s="2" t="s">
        <v>117</v>
      </c>
      <c r="F93" s="2" t="s">
        <v>4</v>
      </c>
      <c r="G93" s="2" t="s">
        <v>8</v>
      </c>
      <c r="H93" s="3">
        <v>31.744642856999999</v>
      </c>
      <c r="I93" s="3">
        <v>9.6</v>
      </c>
      <c r="J93" s="3">
        <v>127.1</v>
      </c>
      <c r="K93" s="4">
        <v>112</v>
      </c>
    </row>
    <row r="94" spans="1:11" ht="22.5" hidden="1" x14ac:dyDescent="0.25">
      <c r="A94" s="1">
        <v>2016</v>
      </c>
      <c r="B94" s="2" t="s">
        <v>113</v>
      </c>
      <c r="C94" s="2" t="s">
        <v>114</v>
      </c>
      <c r="D94" s="2" t="s">
        <v>115</v>
      </c>
      <c r="E94" s="2" t="s">
        <v>118</v>
      </c>
      <c r="F94" s="2" t="s">
        <v>4</v>
      </c>
      <c r="G94" s="2" t="s">
        <v>8</v>
      </c>
      <c r="H94" s="3">
        <v>28.557053571000001</v>
      </c>
      <c r="I94" s="3">
        <v>7.1</v>
      </c>
      <c r="J94" s="3">
        <v>147.9</v>
      </c>
      <c r="K94" s="4">
        <v>112</v>
      </c>
    </row>
    <row r="95" spans="1:11" ht="22.5" hidden="1" x14ac:dyDescent="0.25">
      <c r="A95" s="1">
        <v>2016</v>
      </c>
      <c r="B95" s="2" t="s">
        <v>113</v>
      </c>
      <c r="C95" s="2" t="s">
        <v>114</v>
      </c>
      <c r="D95" s="2" t="s">
        <v>115</v>
      </c>
      <c r="E95" s="2" t="s">
        <v>119</v>
      </c>
      <c r="F95" s="2" t="s">
        <v>4</v>
      </c>
      <c r="G95" s="2" t="s">
        <v>8</v>
      </c>
      <c r="H95" s="3">
        <v>26.146317191000001</v>
      </c>
      <c r="I95" s="3">
        <v>6.8921400000000004</v>
      </c>
      <c r="J95" s="3">
        <v>106.1</v>
      </c>
      <c r="K95" s="4">
        <v>356</v>
      </c>
    </row>
    <row r="96" spans="1:11" ht="22.5" hidden="1" x14ac:dyDescent="0.25">
      <c r="A96" s="1">
        <v>2016</v>
      </c>
      <c r="B96" s="2" t="s">
        <v>113</v>
      </c>
      <c r="C96" s="2" t="s">
        <v>114</v>
      </c>
      <c r="D96" s="2" t="s">
        <v>115</v>
      </c>
      <c r="E96" s="2" t="s">
        <v>120</v>
      </c>
      <c r="F96" s="2" t="s">
        <v>4</v>
      </c>
      <c r="G96" s="2" t="s">
        <v>8</v>
      </c>
      <c r="H96" s="3">
        <v>43.181785714</v>
      </c>
      <c r="I96" s="3">
        <v>9.9</v>
      </c>
      <c r="J96" s="3">
        <v>191.1</v>
      </c>
      <c r="K96" s="4">
        <v>112</v>
      </c>
    </row>
    <row r="97" spans="1:11" ht="33.75" hidden="1" x14ac:dyDescent="0.25">
      <c r="A97" s="1">
        <v>2016</v>
      </c>
      <c r="B97" s="2" t="s">
        <v>113</v>
      </c>
      <c r="C97" s="2" t="s">
        <v>121</v>
      </c>
      <c r="D97" s="2" t="s">
        <v>122</v>
      </c>
      <c r="E97" s="2" t="s">
        <v>123</v>
      </c>
      <c r="F97" s="2" t="s">
        <v>4</v>
      </c>
      <c r="G97" s="2" t="s">
        <v>5</v>
      </c>
      <c r="H97" s="3">
        <v>56.652180915999999</v>
      </c>
      <c r="I97" s="3">
        <v>3</v>
      </c>
      <c r="J97" s="3">
        <v>444.36700000000002</v>
      </c>
      <c r="K97" s="4">
        <v>8736</v>
      </c>
    </row>
    <row r="98" spans="1:11" ht="33.75" hidden="1" x14ac:dyDescent="0.25">
      <c r="A98" s="1">
        <v>2016</v>
      </c>
      <c r="B98" s="2" t="s">
        <v>113</v>
      </c>
      <c r="C98" s="2" t="s">
        <v>121</v>
      </c>
      <c r="D98" s="2" t="s">
        <v>122</v>
      </c>
      <c r="E98" s="2" t="s">
        <v>124</v>
      </c>
      <c r="F98" s="2" t="s">
        <v>4</v>
      </c>
      <c r="G98" s="2" t="s">
        <v>5</v>
      </c>
      <c r="H98" s="3">
        <v>40.451696912999999</v>
      </c>
      <c r="I98" s="3">
        <v>2.9829599999999998</v>
      </c>
      <c r="J98" s="3">
        <v>419.58800000000002</v>
      </c>
      <c r="K98" s="4">
        <v>8633</v>
      </c>
    </row>
    <row r="99" spans="1:11" ht="33.75" hidden="1" x14ac:dyDescent="0.25">
      <c r="A99" s="1">
        <v>2016</v>
      </c>
      <c r="B99" s="2" t="s">
        <v>113</v>
      </c>
      <c r="C99" s="2" t="s">
        <v>121</v>
      </c>
      <c r="D99" s="2" t="s">
        <v>122</v>
      </c>
      <c r="E99" s="2" t="s">
        <v>124</v>
      </c>
      <c r="F99" s="2" t="s">
        <v>4</v>
      </c>
      <c r="G99" s="2" t="s">
        <v>8</v>
      </c>
      <c r="H99" s="3">
        <v>39.409401136</v>
      </c>
      <c r="I99" s="3">
        <v>8.1199999999999992</v>
      </c>
      <c r="J99" s="3">
        <v>295.3</v>
      </c>
      <c r="K99" s="4">
        <v>361</v>
      </c>
    </row>
    <row r="100" spans="1:11" ht="33.75" hidden="1" x14ac:dyDescent="0.25">
      <c r="A100" s="1">
        <v>2016</v>
      </c>
      <c r="B100" s="2" t="s">
        <v>113</v>
      </c>
      <c r="C100" s="2" t="s">
        <v>121</v>
      </c>
      <c r="D100" s="2" t="s">
        <v>122</v>
      </c>
      <c r="E100" s="2" t="s">
        <v>125</v>
      </c>
      <c r="F100" s="2" t="s">
        <v>4</v>
      </c>
      <c r="G100" s="2" t="s">
        <v>5</v>
      </c>
      <c r="H100" s="3">
        <v>41.261946602999998</v>
      </c>
      <c r="I100" s="3">
        <v>2.9567199999999998</v>
      </c>
      <c r="J100" s="3">
        <v>397.10700000000003</v>
      </c>
      <c r="K100" s="4">
        <v>8696</v>
      </c>
    </row>
    <row r="101" spans="1:11" ht="33.75" hidden="1" x14ac:dyDescent="0.25">
      <c r="A101" s="1">
        <v>2016</v>
      </c>
      <c r="B101" s="2" t="s">
        <v>113</v>
      </c>
      <c r="C101" s="2" t="s">
        <v>121</v>
      </c>
      <c r="D101" s="2" t="s">
        <v>122</v>
      </c>
      <c r="E101" s="2" t="s">
        <v>125</v>
      </c>
      <c r="F101" s="2" t="s">
        <v>4</v>
      </c>
      <c r="G101" s="2" t="s">
        <v>8</v>
      </c>
      <c r="H101" s="3">
        <v>39.885025614</v>
      </c>
      <c r="I101" s="3">
        <v>6.44</v>
      </c>
      <c r="J101" s="3">
        <v>275.39999999999998</v>
      </c>
      <c r="K101" s="4">
        <v>342</v>
      </c>
    </row>
    <row r="102" spans="1:11" ht="33.75" hidden="1" x14ac:dyDescent="0.25">
      <c r="A102" s="1">
        <v>2016</v>
      </c>
      <c r="B102" s="2" t="s">
        <v>113</v>
      </c>
      <c r="C102" s="2" t="s">
        <v>121</v>
      </c>
      <c r="D102" s="2" t="s">
        <v>122</v>
      </c>
      <c r="E102" s="2" t="s">
        <v>126</v>
      </c>
      <c r="F102" s="2" t="s">
        <v>4</v>
      </c>
      <c r="G102" s="2" t="s">
        <v>5</v>
      </c>
      <c r="H102" s="3">
        <v>48.565206969999998</v>
      </c>
      <c r="I102" s="3">
        <v>3</v>
      </c>
      <c r="J102" s="3">
        <v>449.5</v>
      </c>
      <c r="K102" s="4">
        <v>8661</v>
      </c>
    </row>
    <row r="103" spans="1:11" ht="33.75" hidden="1" x14ac:dyDescent="0.25">
      <c r="A103" s="1">
        <v>2016</v>
      </c>
      <c r="B103" s="2" t="s">
        <v>113</v>
      </c>
      <c r="C103" s="2" t="s">
        <v>121</v>
      </c>
      <c r="D103" s="2" t="s">
        <v>122</v>
      </c>
      <c r="E103" s="2" t="s">
        <v>127</v>
      </c>
      <c r="F103" s="2" t="s">
        <v>4</v>
      </c>
      <c r="G103" s="2" t="s">
        <v>5</v>
      </c>
      <c r="H103" s="3">
        <v>35.869514611</v>
      </c>
      <c r="I103" s="3">
        <v>3</v>
      </c>
      <c r="J103" s="3">
        <v>268.57299999999998</v>
      </c>
      <c r="K103" s="4">
        <v>8463</v>
      </c>
    </row>
    <row r="104" spans="1:11" ht="33.75" hidden="1" x14ac:dyDescent="0.25">
      <c r="A104" s="1">
        <v>2016</v>
      </c>
      <c r="B104" s="2" t="s">
        <v>113</v>
      </c>
      <c r="C104" s="2" t="s">
        <v>121</v>
      </c>
      <c r="D104" s="2" t="s">
        <v>122</v>
      </c>
      <c r="E104" s="2" t="s">
        <v>127</v>
      </c>
      <c r="F104" s="2" t="s">
        <v>4</v>
      </c>
      <c r="G104" s="2" t="s">
        <v>8</v>
      </c>
      <c r="H104" s="3">
        <v>36.674066275000001</v>
      </c>
      <c r="I104" s="3">
        <v>7.1220400000000001</v>
      </c>
      <c r="J104" s="3">
        <v>203.3</v>
      </c>
      <c r="K104" s="4">
        <v>349</v>
      </c>
    </row>
    <row r="105" spans="1:11" ht="33.75" hidden="1" x14ac:dyDescent="0.25">
      <c r="A105" s="1">
        <v>2016</v>
      </c>
      <c r="B105" s="2" t="s">
        <v>113</v>
      </c>
      <c r="C105" s="2" t="s">
        <v>121</v>
      </c>
      <c r="D105" s="2" t="s">
        <v>122</v>
      </c>
      <c r="E105" s="2" t="s">
        <v>128</v>
      </c>
      <c r="F105" s="2" t="s">
        <v>4</v>
      </c>
      <c r="G105" s="2" t="s">
        <v>5</v>
      </c>
      <c r="H105" s="3">
        <v>40.893306537000001</v>
      </c>
      <c r="I105" s="3">
        <v>3</v>
      </c>
      <c r="J105" s="3">
        <v>342.92399999999998</v>
      </c>
      <c r="K105" s="4">
        <v>8487</v>
      </c>
    </row>
    <row r="106" spans="1:11" ht="33.75" hidden="1" x14ac:dyDescent="0.25">
      <c r="A106" s="1">
        <v>2016</v>
      </c>
      <c r="B106" s="2" t="s">
        <v>113</v>
      </c>
      <c r="C106" s="2" t="s">
        <v>121</v>
      </c>
      <c r="D106" s="2" t="s">
        <v>122</v>
      </c>
      <c r="E106" s="2" t="s">
        <v>128</v>
      </c>
      <c r="F106" s="2" t="s">
        <v>4</v>
      </c>
      <c r="G106" s="2" t="s">
        <v>8</v>
      </c>
      <c r="H106" s="3">
        <v>40.735976823000001</v>
      </c>
      <c r="I106" s="3">
        <v>7.1743100000000002</v>
      </c>
      <c r="J106" s="3">
        <v>231.2</v>
      </c>
      <c r="K106" s="4">
        <v>362</v>
      </c>
    </row>
    <row r="107" spans="1:11" ht="22.5" hidden="1" x14ac:dyDescent="0.25">
      <c r="A107" s="1">
        <v>2016</v>
      </c>
      <c r="B107" s="2" t="s">
        <v>113</v>
      </c>
      <c r="C107" s="2" t="s">
        <v>114</v>
      </c>
      <c r="D107" s="2" t="s">
        <v>115</v>
      </c>
      <c r="E107" s="2" t="s">
        <v>129</v>
      </c>
      <c r="F107" s="2" t="s">
        <v>4</v>
      </c>
      <c r="G107" s="2" t="s">
        <v>8</v>
      </c>
      <c r="H107" s="3">
        <v>27.946810344999999</v>
      </c>
      <c r="I107" s="3">
        <v>7.2</v>
      </c>
      <c r="J107" s="3">
        <v>107.7</v>
      </c>
      <c r="K107" s="4">
        <v>116</v>
      </c>
    </row>
    <row r="108" spans="1:11" ht="22.5" hidden="1" x14ac:dyDescent="0.25">
      <c r="A108" s="1">
        <v>2016</v>
      </c>
      <c r="B108" s="2" t="s">
        <v>113</v>
      </c>
      <c r="C108" s="2" t="s">
        <v>114</v>
      </c>
      <c r="D108" s="2" t="s">
        <v>115</v>
      </c>
      <c r="E108" s="2" t="s">
        <v>130</v>
      </c>
      <c r="F108" s="2" t="s">
        <v>4</v>
      </c>
      <c r="G108" s="2" t="s">
        <v>8</v>
      </c>
      <c r="H108" s="3">
        <v>34.530336077000001</v>
      </c>
      <c r="I108" s="3">
        <v>6.24</v>
      </c>
      <c r="J108" s="3">
        <v>259.60000000000002</v>
      </c>
      <c r="K108" s="4">
        <v>362</v>
      </c>
    </row>
    <row r="109" spans="1:11" ht="22.5" hidden="1" x14ac:dyDescent="0.25">
      <c r="A109" s="1">
        <v>2016</v>
      </c>
      <c r="B109" s="2" t="s">
        <v>113</v>
      </c>
      <c r="C109" s="2" t="s">
        <v>114</v>
      </c>
      <c r="D109" s="2" t="s">
        <v>115</v>
      </c>
      <c r="E109" s="2" t="s">
        <v>131</v>
      </c>
      <c r="F109" s="2" t="s">
        <v>4</v>
      </c>
      <c r="G109" s="2" t="s">
        <v>5</v>
      </c>
      <c r="H109" s="3">
        <v>40.696098401999997</v>
      </c>
      <c r="I109" s="3">
        <v>3</v>
      </c>
      <c r="J109" s="3">
        <v>358.267</v>
      </c>
      <c r="K109" s="4">
        <v>8584</v>
      </c>
    </row>
    <row r="110" spans="1:11" ht="22.5" hidden="1" x14ac:dyDescent="0.25">
      <c r="A110" s="1">
        <v>2016</v>
      </c>
      <c r="B110" s="2" t="s">
        <v>113</v>
      </c>
      <c r="C110" s="2" t="s">
        <v>114</v>
      </c>
      <c r="D110" s="2" t="s">
        <v>115</v>
      </c>
      <c r="E110" s="2" t="s">
        <v>131</v>
      </c>
      <c r="F110" s="2" t="s">
        <v>4</v>
      </c>
      <c r="G110" s="2" t="s">
        <v>8</v>
      </c>
      <c r="H110" s="3">
        <v>40.862834835000001</v>
      </c>
      <c r="I110" s="3">
        <v>6.48</v>
      </c>
      <c r="J110" s="3">
        <v>210.7</v>
      </c>
      <c r="K110" s="4">
        <v>364</v>
      </c>
    </row>
    <row r="111" spans="1:11" ht="22.5" hidden="1" x14ac:dyDescent="0.25">
      <c r="A111" s="1">
        <v>2016</v>
      </c>
      <c r="B111" s="2" t="s">
        <v>113</v>
      </c>
      <c r="C111" s="2" t="s">
        <v>114</v>
      </c>
      <c r="D111" s="2" t="s">
        <v>115</v>
      </c>
      <c r="E111" s="2" t="s">
        <v>132</v>
      </c>
      <c r="F111" s="2" t="s">
        <v>4</v>
      </c>
      <c r="G111" s="2" t="s">
        <v>5</v>
      </c>
      <c r="H111" s="3">
        <v>35.934006861</v>
      </c>
      <c r="I111" s="3">
        <v>2.1590699999999998</v>
      </c>
      <c r="J111" s="3">
        <v>630.65499999999997</v>
      </c>
      <c r="K111" s="4">
        <v>6662</v>
      </c>
    </row>
    <row r="112" spans="1:11" ht="22.5" hidden="1" x14ac:dyDescent="0.25">
      <c r="A112" s="1">
        <v>2016</v>
      </c>
      <c r="B112" s="2" t="s">
        <v>113</v>
      </c>
      <c r="C112" s="2" t="s">
        <v>114</v>
      </c>
      <c r="D112" s="2" t="s">
        <v>115</v>
      </c>
      <c r="E112" s="2" t="s">
        <v>132</v>
      </c>
      <c r="F112" s="2" t="s">
        <v>4</v>
      </c>
      <c r="G112" s="2" t="s">
        <v>8</v>
      </c>
      <c r="H112" s="3">
        <v>34.181461853000002</v>
      </c>
      <c r="I112" s="3">
        <v>4.9633700000000003</v>
      </c>
      <c r="J112" s="3">
        <v>274.95999999999998</v>
      </c>
      <c r="K112" s="4">
        <v>259</v>
      </c>
    </row>
    <row r="113" spans="1:11" ht="22.5" hidden="1" x14ac:dyDescent="0.25">
      <c r="A113" s="1">
        <v>2016</v>
      </c>
      <c r="B113" s="2" t="s">
        <v>113</v>
      </c>
      <c r="C113" s="2" t="s">
        <v>114</v>
      </c>
      <c r="D113" s="2" t="s">
        <v>115</v>
      </c>
      <c r="E113" s="2" t="s">
        <v>133</v>
      </c>
      <c r="F113" s="2" t="s">
        <v>4</v>
      </c>
      <c r="G113" s="2" t="s">
        <v>5</v>
      </c>
      <c r="H113" s="3">
        <v>30.944409799999999</v>
      </c>
      <c r="I113" s="3">
        <v>3</v>
      </c>
      <c r="J113" s="3">
        <v>295.101</v>
      </c>
      <c r="K113" s="4">
        <v>8010</v>
      </c>
    </row>
    <row r="114" spans="1:11" ht="22.5" hidden="1" x14ac:dyDescent="0.25">
      <c r="A114" s="1">
        <v>2016</v>
      </c>
      <c r="B114" s="2" t="s">
        <v>113</v>
      </c>
      <c r="C114" s="2" t="s">
        <v>114</v>
      </c>
      <c r="D114" s="2" t="s">
        <v>115</v>
      </c>
      <c r="E114" s="2" t="s">
        <v>134</v>
      </c>
      <c r="F114" s="2" t="s">
        <v>4</v>
      </c>
      <c r="G114" s="2" t="s">
        <v>8</v>
      </c>
      <c r="H114" s="3">
        <v>23.954561404</v>
      </c>
      <c r="I114" s="3">
        <v>6.1</v>
      </c>
      <c r="J114" s="3">
        <v>87.3</v>
      </c>
      <c r="K114" s="4">
        <v>114</v>
      </c>
    </row>
    <row r="115" spans="1:11" ht="22.5" hidden="1" x14ac:dyDescent="0.25">
      <c r="A115" s="1">
        <v>2016</v>
      </c>
      <c r="B115" s="2" t="s">
        <v>113</v>
      </c>
      <c r="C115" s="2" t="s">
        <v>114</v>
      </c>
      <c r="D115" s="2" t="s">
        <v>115</v>
      </c>
      <c r="E115" s="2" t="s">
        <v>135</v>
      </c>
      <c r="F115" s="2" t="s">
        <v>4</v>
      </c>
      <c r="G115" s="2" t="s">
        <v>5</v>
      </c>
      <c r="H115" s="3">
        <v>42.520897923</v>
      </c>
      <c r="I115" s="3">
        <v>3</v>
      </c>
      <c r="J115" s="3">
        <v>458.46199999999999</v>
      </c>
      <c r="K115" s="4">
        <v>8714</v>
      </c>
    </row>
    <row r="116" spans="1:11" ht="22.5" hidden="1" x14ac:dyDescent="0.25">
      <c r="A116" s="1">
        <v>2016</v>
      </c>
      <c r="B116" s="2" t="s">
        <v>113</v>
      </c>
      <c r="C116" s="2" t="s">
        <v>136</v>
      </c>
      <c r="D116" s="2" t="s">
        <v>137</v>
      </c>
      <c r="E116" s="2" t="s">
        <v>138</v>
      </c>
      <c r="F116" s="2" t="s">
        <v>4</v>
      </c>
      <c r="G116" s="2" t="s">
        <v>5</v>
      </c>
      <c r="H116" s="3">
        <v>29.019525382000001</v>
      </c>
      <c r="I116" s="3">
        <v>3</v>
      </c>
      <c r="J116" s="3">
        <v>299.74400000000003</v>
      </c>
      <c r="K116" s="4">
        <v>8666</v>
      </c>
    </row>
    <row r="117" spans="1:11" ht="22.5" hidden="1" x14ac:dyDescent="0.25">
      <c r="A117" s="1">
        <v>2016</v>
      </c>
      <c r="B117" s="2" t="s">
        <v>113</v>
      </c>
      <c r="C117" s="2" t="s">
        <v>136</v>
      </c>
      <c r="D117" s="2" t="s">
        <v>137</v>
      </c>
      <c r="E117" s="2" t="s">
        <v>138</v>
      </c>
      <c r="F117" s="2" t="s">
        <v>4</v>
      </c>
      <c r="G117" s="2" t="s">
        <v>8</v>
      </c>
      <c r="H117" s="3">
        <v>30.568724731</v>
      </c>
      <c r="I117" s="3">
        <v>6.2996400000000001</v>
      </c>
      <c r="J117" s="3">
        <v>111.9</v>
      </c>
      <c r="K117" s="4">
        <v>353</v>
      </c>
    </row>
    <row r="118" spans="1:11" ht="22.5" hidden="1" x14ac:dyDescent="0.25">
      <c r="A118" s="1">
        <v>2016</v>
      </c>
      <c r="B118" s="2" t="s">
        <v>113</v>
      </c>
      <c r="C118" s="2" t="s">
        <v>136</v>
      </c>
      <c r="D118" s="2" t="s">
        <v>137</v>
      </c>
      <c r="E118" s="2" t="s">
        <v>139</v>
      </c>
      <c r="F118" s="2" t="s">
        <v>4</v>
      </c>
      <c r="G118" s="2" t="s">
        <v>5</v>
      </c>
      <c r="H118" s="3">
        <v>36.924251224000002</v>
      </c>
      <c r="I118" s="3">
        <v>3</v>
      </c>
      <c r="J118" s="3">
        <v>360.2</v>
      </c>
      <c r="K118" s="4">
        <v>8710</v>
      </c>
    </row>
    <row r="119" spans="1:11" ht="22.5" hidden="1" x14ac:dyDescent="0.25">
      <c r="A119" s="1">
        <v>2016</v>
      </c>
      <c r="B119" s="2" t="s">
        <v>113</v>
      </c>
      <c r="C119" s="2" t="s">
        <v>114</v>
      </c>
      <c r="D119" s="2" t="s">
        <v>115</v>
      </c>
      <c r="E119" s="2" t="s">
        <v>140</v>
      </c>
      <c r="F119" s="2" t="s">
        <v>4</v>
      </c>
      <c r="G119" s="2" t="s">
        <v>5</v>
      </c>
      <c r="H119" s="3">
        <v>35.716691822999998</v>
      </c>
      <c r="I119" s="3">
        <v>3</v>
      </c>
      <c r="J119" s="3">
        <v>267.29899999999998</v>
      </c>
      <c r="K119" s="4">
        <v>8646</v>
      </c>
    </row>
    <row r="120" spans="1:11" ht="22.5" hidden="1" x14ac:dyDescent="0.25">
      <c r="A120" s="1">
        <v>2016</v>
      </c>
      <c r="B120" s="2" t="s">
        <v>113</v>
      </c>
      <c r="C120" s="2" t="s">
        <v>114</v>
      </c>
      <c r="D120" s="2" t="s">
        <v>115</v>
      </c>
      <c r="E120" s="2" t="s">
        <v>140</v>
      </c>
      <c r="F120" s="2" t="s">
        <v>4</v>
      </c>
      <c r="G120" s="2" t="s">
        <v>8</v>
      </c>
      <c r="H120" s="3">
        <v>34.419990413000001</v>
      </c>
      <c r="I120" s="3">
        <v>7.77</v>
      </c>
      <c r="J120" s="3">
        <v>151.9</v>
      </c>
      <c r="K120" s="4">
        <v>363</v>
      </c>
    </row>
    <row r="121" spans="1:11" ht="22.5" hidden="1" x14ac:dyDescent="0.25">
      <c r="A121" s="1">
        <v>2016</v>
      </c>
      <c r="B121" s="2" t="s">
        <v>113</v>
      </c>
      <c r="C121" s="2" t="s">
        <v>114</v>
      </c>
      <c r="D121" s="2" t="s">
        <v>115</v>
      </c>
      <c r="E121" s="2" t="s">
        <v>141</v>
      </c>
      <c r="F121" s="2" t="s">
        <v>4</v>
      </c>
      <c r="G121" s="2" t="s">
        <v>8</v>
      </c>
      <c r="H121" s="3">
        <v>38.95879</v>
      </c>
      <c r="I121" s="3">
        <v>6.6847799999999999</v>
      </c>
      <c r="J121" s="3">
        <v>258.39999999999998</v>
      </c>
      <c r="K121" s="4">
        <v>363</v>
      </c>
    </row>
    <row r="122" spans="1:11" ht="22.5" hidden="1" x14ac:dyDescent="0.25">
      <c r="A122" s="1">
        <v>2016</v>
      </c>
      <c r="B122" s="2" t="s">
        <v>113</v>
      </c>
      <c r="C122" s="2" t="s">
        <v>114</v>
      </c>
      <c r="D122" s="2" t="s">
        <v>115</v>
      </c>
      <c r="E122" s="2" t="s">
        <v>142</v>
      </c>
      <c r="F122" s="2" t="s">
        <v>4</v>
      </c>
      <c r="G122" s="2" t="s">
        <v>8</v>
      </c>
      <c r="H122" s="3">
        <v>33.855982142999999</v>
      </c>
      <c r="I122" s="3">
        <v>6.9</v>
      </c>
      <c r="J122" s="3">
        <v>138.1</v>
      </c>
      <c r="K122" s="4">
        <v>112</v>
      </c>
    </row>
    <row r="123" spans="1:11" ht="22.5" hidden="1" x14ac:dyDescent="0.25">
      <c r="A123" s="1">
        <v>2016</v>
      </c>
      <c r="B123" s="2" t="s">
        <v>113</v>
      </c>
      <c r="C123" s="2" t="s">
        <v>114</v>
      </c>
      <c r="D123" s="2" t="s">
        <v>115</v>
      </c>
      <c r="E123" s="2" t="s">
        <v>143</v>
      </c>
      <c r="F123" s="2" t="s">
        <v>4</v>
      </c>
      <c r="G123" s="2" t="s">
        <v>5</v>
      </c>
      <c r="H123" s="3">
        <v>31.628820781000002</v>
      </c>
      <c r="I123" s="3">
        <v>2.5010400000000002</v>
      </c>
      <c r="J123" s="3">
        <v>468.72500000000002</v>
      </c>
      <c r="K123" s="4">
        <v>8716</v>
      </c>
    </row>
    <row r="124" spans="1:11" ht="22.5" hidden="1" x14ac:dyDescent="0.25">
      <c r="A124" s="1">
        <v>2016</v>
      </c>
      <c r="B124" s="2" t="s">
        <v>113</v>
      </c>
      <c r="C124" s="2" t="s">
        <v>114</v>
      </c>
      <c r="D124" s="2" t="s">
        <v>115</v>
      </c>
      <c r="E124" s="2" t="s">
        <v>143</v>
      </c>
      <c r="F124" s="2" t="s">
        <v>4</v>
      </c>
      <c r="G124" s="2" t="s">
        <v>8</v>
      </c>
      <c r="H124" s="3">
        <v>30.800245931999999</v>
      </c>
      <c r="I124" s="3">
        <v>5.09</v>
      </c>
      <c r="J124" s="3">
        <v>181.5</v>
      </c>
      <c r="K124" s="4">
        <v>354</v>
      </c>
    </row>
    <row r="125" spans="1:11" ht="33.75" hidden="1" x14ac:dyDescent="0.25">
      <c r="A125" s="1">
        <v>2016</v>
      </c>
      <c r="B125" s="2" t="s">
        <v>144</v>
      </c>
      <c r="C125" s="2" t="s">
        <v>145</v>
      </c>
      <c r="D125" s="2" t="s">
        <v>146</v>
      </c>
      <c r="E125" s="2" t="s">
        <v>147</v>
      </c>
      <c r="F125" s="2" t="s">
        <v>4</v>
      </c>
      <c r="G125" s="2" t="s">
        <v>8</v>
      </c>
      <c r="H125" s="3">
        <v>22.553788301000001</v>
      </c>
      <c r="I125" s="3">
        <v>3.27</v>
      </c>
      <c r="J125" s="3">
        <v>89.49</v>
      </c>
      <c r="K125" s="4">
        <v>359</v>
      </c>
    </row>
    <row r="126" spans="1:11" ht="33.75" hidden="1" x14ac:dyDescent="0.25">
      <c r="A126" s="1">
        <v>2016</v>
      </c>
      <c r="B126" s="2" t="s">
        <v>144</v>
      </c>
      <c r="C126" s="2" t="s">
        <v>145</v>
      </c>
      <c r="D126" s="2" t="s">
        <v>146</v>
      </c>
      <c r="E126" s="2" t="s">
        <v>148</v>
      </c>
      <c r="F126" s="2" t="s">
        <v>4</v>
      </c>
      <c r="G126" s="2" t="s">
        <v>8</v>
      </c>
      <c r="H126" s="3">
        <v>18.460583332999999</v>
      </c>
      <c r="I126" s="3">
        <v>2.1800000000000002</v>
      </c>
      <c r="J126" s="3">
        <v>95.73</v>
      </c>
      <c r="K126" s="4">
        <v>360</v>
      </c>
    </row>
    <row r="127" spans="1:11" ht="33.75" hidden="1" x14ac:dyDescent="0.25">
      <c r="A127" s="1">
        <v>2016</v>
      </c>
      <c r="B127" s="2" t="s">
        <v>144</v>
      </c>
      <c r="C127" s="2" t="s">
        <v>145</v>
      </c>
      <c r="D127" s="2" t="s">
        <v>146</v>
      </c>
      <c r="E127" s="2" t="s">
        <v>149</v>
      </c>
      <c r="F127" s="2" t="s">
        <v>4</v>
      </c>
      <c r="G127" s="2" t="s">
        <v>8</v>
      </c>
      <c r="H127" s="3">
        <v>30.064187327999999</v>
      </c>
      <c r="I127" s="3">
        <v>6.71</v>
      </c>
      <c r="J127" s="3">
        <v>131.72</v>
      </c>
      <c r="K127" s="4">
        <v>363</v>
      </c>
    </row>
    <row r="128" spans="1:11" ht="33.75" hidden="1" x14ac:dyDescent="0.25">
      <c r="A128" s="1">
        <v>2016</v>
      </c>
      <c r="B128" s="2" t="s">
        <v>144</v>
      </c>
      <c r="C128" s="2" t="s">
        <v>145</v>
      </c>
      <c r="D128" s="2" t="s">
        <v>146</v>
      </c>
      <c r="E128" s="2" t="s">
        <v>150</v>
      </c>
      <c r="F128" s="2" t="s">
        <v>4</v>
      </c>
      <c r="G128" s="2" t="s">
        <v>8</v>
      </c>
      <c r="H128" s="3">
        <v>30.985370920000001</v>
      </c>
      <c r="I128" s="3">
        <v>8.34</v>
      </c>
      <c r="J128" s="3">
        <v>127.36</v>
      </c>
      <c r="K128" s="4">
        <v>337</v>
      </c>
    </row>
    <row r="129" spans="1:11" ht="33.75" hidden="1" x14ac:dyDescent="0.25">
      <c r="A129" s="1">
        <v>2016</v>
      </c>
      <c r="B129" s="2" t="s">
        <v>144</v>
      </c>
      <c r="C129" s="2" t="s">
        <v>145</v>
      </c>
      <c r="D129" s="2" t="s">
        <v>146</v>
      </c>
      <c r="E129" s="2" t="s">
        <v>151</v>
      </c>
      <c r="F129" s="2" t="s">
        <v>4</v>
      </c>
      <c r="G129" s="2" t="s">
        <v>8</v>
      </c>
      <c r="H129" s="3">
        <v>26.742240437</v>
      </c>
      <c r="I129" s="3">
        <v>7.08</v>
      </c>
      <c r="J129" s="3">
        <v>109.03</v>
      </c>
      <c r="K129" s="4">
        <v>366</v>
      </c>
    </row>
    <row r="130" spans="1:11" ht="33.75" hidden="1" x14ac:dyDescent="0.25">
      <c r="A130" s="1">
        <v>2016</v>
      </c>
      <c r="B130" s="2" t="s">
        <v>144</v>
      </c>
      <c r="C130" s="2" t="s">
        <v>145</v>
      </c>
      <c r="D130" s="2" t="s">
        <v>146</v>
      </c>
      <c r="E130" s="2" t="s">
        <v>152</v>
      </c>
      <c r="F130" s="2" t="s">
        <v>4</v>
      </c>
      <c r="G130" s="2" t="s">
        <v>8</v>
      </c>
      <c r="H130" s="3">
        <v>33.987307692000002</v>
      </c>
      <c r="I130" s="3">
        <v>4.3600000000000003</v>
      </c>
      <c r="J130" s="3">
        <v>196.3</v>
      </c>
      <c r="K130" s="4">
        <v>364</v>
      </c>
    </row>
    <row r="131" spans="1:11" ht="33.75" hidden="1" x14ac:dyDescent="0.25">
      <c r="A131" s="1">
        <v>2016</v>
      </c>
      <c r="B131" s="2" t="s">
        <v>144</v>
      </c>
      <c r="C131" s="2" t="s">
        <v>145</v>
      </c>
      <c r="D131" s="2" t="s">
        <v>146</v>
      </c>
      <c r="E131" s="2" t="s">
        <v>153</v>
      </c>
      <c r="F131" s="2" t="s">
        <v>4</v>
      </c>
      <c r="G131" s="2" t="s">
        <v>8</v>
      </c>
      <c r="H131" s="3">
        <v>30.921813187000001</v>
      </c>
      <c r="I131" s="3">
        <v>6.18</v>
      </c>
      <c r="J131" s="3">
        <v>114.67</v>
      </c>
      <c r="K131" s="4">
        <v>364</v>
      </c>
    </row>
    <row r="132" spans="1:11" ht="22.5" hidden="1" x14ac:dyDescent="0.25">
      <c r="A132" s="1">
        <v>2016</v>
      </c>
      <c r="B132" s="2" t="s">
        <v>144</v>
      </c>
      <c r="C132" s="2" t="s">
        <v>154</v>
      </c>
      <c r="D132" s="2" t="s">
        <v>155</v>
      </c>
      <c r="E132" s="2" t="s">
        <v>156</v>
      </c>
      <c r="F132" s="2" t="s">
        <v>4</v>
      </c>
      <c r="G132" s="2" t="s">
        <v>8</v>
      </c>
      <c r="H132" s="3">
        <v>27.383269231</v>
      </c>
      <c r="I132" s="3">
        <v>5.99</v>
      </c>
      <c r="J132" s="3">
        <v>94.52</v>
      </c>
      <c r="K132" s="4">
        <v>364</v>
      </c>
    </row>
    <row r="133" spans="1:11" ht="22.5" hidden="1" x14ac:dyDescent="0.25">
      <c r="A133" s="1">
        <v>2016</v>
      </c>
      <c r="B133" s="2" t="s">
        <v>144</v>
      </c>
      <c r="C133" s="2" t="s">
        <v>154</v>
      </c>
      <c r="D133" s="2" t="s">
        <v>155</v>
      </c>
      <c r="E133" s="2" t="s">
        <v>157</v>
      </c>
      <c r="F133" s="2" t="s">
        <v>4</v>
      </c>
      <c r="G133" s="2" t="s">
        <v>5</v>
      </c>
      <c r="H133" s="3">
        <v>30.105279813999999</v>
      </c>
      <c r="I133" s="3">
        <v>3.5765625999999999</v>
      </c>
      <c r="J133" s="3">
        <v>183.9243463</v>
      </c>
      <c r="K133" s="4">
        <v>8750</v>
      </c>
    </row>
    <row r="134" spans="1:11" ht="22.5" hidden="1" x14ac:dyDescent="0.25">
      <c r="A134" s="1">
        <v>2016</v>
      </c>
      <c r="B134" s="2" t="s">
        <v>144</v>
      </c>
      <c r="C134" s="2" t="s">
        <v>158</v>
      </c>
      <c r="D134" s="2" t="s">
        <v>159</v>
      </c>
      <c r="E134" s="2" t="s">
        <v>160</v>
      </c>
      <c r="F134" s="2" t="s">
        <v>4</v>
      </c>
      <c r="G134" s="2" t="s">
        <v>8</v>
      </c>
      <c r="H134" s="3">
        <v>30.576972221999998</v>
      </c>
      <c r="I134" s="3">
        <v>7.44</v>
      </c>
      <c r="J134" s="3">
        <v>147.68</v>
      </c>
      <c r="K134" s="4">
        <v>360</v>
      </c>
    </row>
    <row r="135" spans="1:11" ht="22.5" hidden="1" x14ac:dyDescent="0.25">
      <c r="A135" s="1">
        <v>2016</v>
      </c>
      <c r="B135" s="2" t="s">
        <v>144</v>
      </c>
      <c r="C135" s="2" t="s">
        <v>158</v>
      </c>
      <c r="D135" s="2" t="s">
        <v>159</v>
      </c>
      <c r="E135" s="2" t="s">
        <v>161</v>
      </c>
      <c r="F135" s="2" t="s">
        <v>4</v>
      </c>
      <c r="G135" s="2" t="s">
        <v>5</v>
      </c>
      <c r="H135" s="3">
        <v>34.530783999000001</v>
      </c>
      <c r="I135" s="3">
        <v>0.37925066000000002</v>
      </c>
      <c r="J135" s="3">
        <v>340.43899641000002</v>
      </c>
      <c r="K135" s="4">
        <v>8757</v>
      </c>
    </row>
    <row r="136" spans="1:11" ht="33.75" hidden="1" x14ac:dyDescent="0.25">
      <c r="A136" s="1">
        <v>2016</v>
      </c>
      <c r="B136" s="2" t="s">
        <v>144</v>
      </c>
      <c r="C136" s="2" t="s">
        <v>145</v>
      </c>
      <c r="D136" s="2" t="s">
        <v>146</v>
      </c>
      <c r="E136" s="2" t="s">
        <v>162</v>
      </c>
      <c r="F136" s="2" t="s">
        <v>4</v>
      </c>
      <c r="G136" s="2" t="s">
        <v>5</v>
      </c>
      <c r="H136" s="3">
        <v>30.060495919000001</v>
      </c>
      <c r="I136" s="3">
        <v>3.5363958800000002</v>
      </c>
      <c r="J136" s="3">
        <v>514.53038671000002</v>
      </c>
      <c r="K136" s="4">
        <v>8697</v>
      </c>
    </row>
    <row r="137" spans="1:11" ht="33.75" hidden="1" x14ac:dyDescent="0.25">
      <c r="A137" s="1">
        <v>2016</v>
      </c>
      <c r="B137" s="2" t="s">
        <v>144</v>
      </c>
      <c r="C137" s="2" t="s">
        <v>145</v>
      </c>
      <c r="D137" s="2" t="s">
        <v>146</v>
      </c>
      <c r="E137" s="2" t="s">
        <v>162</v>
      </c>
      <c r="F137" s="2" t="s">
        <v>4</v>
      </c>
      <c r="G137" s="2" t="s">
        <v>8</v>
      </c>
      <c r="H137" s="3">
        <v>27.787067901</v>
      </c>
      <c r="I137" s="3">
        <v>8.36</v>
      </c>
      <c r="J137" s="3">
        <v>113.25</v>
      </c>
      <c r="K137" s="4">
        <v>324</v>
      </c>
    </row>
    <row r="138" spans="1:11" ht="45" hidden="1" x14ac:dyDescent="0.25">
      <c r="A138" s="1">
        <v>2016</v>
      </c>
      <c r="B138" s="2" t="s">
        <v>144</v>
      </c>
      <c r="C138" s="2" t="s">
        <v>163</v>
      </c>
      <c r="D138" s="2" t="s">
        <v>164</v>
      </c>
      <c r="E138" s="2" t="s">
        <v>165</v>
      </c>
      <c r="F138" s="2" t="s">
        <v>4</v>
      </c>
      <c r="G138" s="2" t="s">
        <v>8</v>
      </c>
      <c r="H138" s="3">
        <v>29.455819672000001</v>
      </c>
      <c r="I138" s="3">
        <v>5.62</v>
      </c>
      <c r="J138" s="3">
        <v>101.97</v>
      </c>
      <c r="K138" s="4">
        <v>366</v>
      </c>
    </row>
    <row r="139" spans="1:11" ht="45" hidden="1" x14ac:dyDescent="0.25">
      <c r="A139" s="1">
        <v>2016</v>
      </c>
      <c r="B139" s="2" t="s">
        <v>144</v>
      </c>
      <c r="C139" s="2" t="s">
        <v>163</v>
      </c>
      <c r="D139" s="2" t="s">
        <v>164</v>
      </c>
      <c r="E139" s="2" t="s">
        <v>166</v>
      </c>
      <c r="F139" s="2" t="s">
        <v>4</v>
      </c>
      <c r="G139" s="2" t="s">
        <v>5</v>
      </c>
      <c r="H139" s="3">
        <v>41.639133326</v>
      </c>
      <c r="I139" s="3">
        <v>3.0752000000000002</v>
      </c>
      <c r="J139" s="3">
        <v>552.74120000000005</v>
      </c>
      <c r="K139" s="4">
        <v>8591</v>
      </c>
    </row>
    <row r="140" spans="1:11" ht="45" hidden="1" x14ac:dyDescent="0.25">
      <c r="A140" s="1">
        <v>2016</v>
      </c>
      <c r="B140" s="2" t="s">
        <v>144</v>
      </c>
      <c r="C140" s="2" t="s">
        <v>163</v>
      </c>
      <c r="D140" s="2" t="s">
        <v>164</v>
      </c>
      <c r="E140" s="2" t="s">
        <v>166</v>
      </c>
      <c r="F140" s="2" t="s">
        <v>4</v>
      </c>
      <c r="G140" s="2" t="s">
        <v>8</v>
      </c>
      <c r="H140" s="3">
        <v>40.994453782000001</v>
      </c>
      <c r="I140" s="3">
        <v>10.71</v>
      </c>
      <c r="J140" s="3">
        <v>129.37</v>
      </c>
      <c r="K140" s="4">
        <v>357</v>
      </c>
    </row>
    <row r="141" spans="1:11" ht="45" hidden="1" x14ac:dyDescent="0.25">
      <c r="A141" s="1">
        <v>2016</v>
      </c>
      <c r="B141" s="2" t="s">
        <v>144</v>
      </c>
      <c r="C141" s="2" t="s">
        <v>163</v>
      </c>
      <c r="D141" s="2" t="s">
        <v>164</v>
      </c>
      <c r="E141" s="2" t="s">
        <v>167</v>
      </c>
      <c r="F141" s="2" t="s">
        <v>4</v>
      </c>
      <c r="G141" s="2" t="s">
        <v>5</v>
      </c>
      <c r="H141" s="3">
        <v>29.836402261</v>
      </c>
      <c r="I141" s="3">
        <v>0.8</v>
      </c>
      <c r="J141" s="3">
        <v>250.59</v>
      </c>
      <c r="K141" s="4">
        <v>8139</v>
      </c>
    </row>
    <row r="142" spans="1:11" ht="45" hidden="1" x14ac:dyDescent="0.25">
      <c r="A142" s="1">
        <v>2016</v>
      </c>
      <c r="B142" s="2" t="s">
        <v>144</v>
      </c>
      <c r="C142" s="2" t="s">
        <v>163</v>
      </c>
      <c r="D142" s="2" t="s">
        <v>164</v>
      </c>
      <c r="E142" s="2" t="s">
        <v>168</v>
      </c>
      <c r="F142" s="2" t="s">
        <v>4</v>
      </c>
      <c r="G142" s="2" t="s">
        <v>5</v>
      </c>
      <c r="H142" s="3">
        <v>37.069381120000003</v>
      </c>
      <c r="I142" s="3">
        <v>5.1631999999999998</v>
      </c>
      <c r="J142" s="3">
        <v>209.57839999999999</v>
      </c>
      <c r="K142" s="4">
        <v>8644</v>
      </c>
    </row>
    <row r="143" spans="1:11" ht="45" hidden="1" x14ac:dyDescent="0.25">
      <c r="A143" s="1">
        <v>2016</v>
      </c>
      <c r="B143" s="2" t="s">
        <v>144</v>
      </c>
      <c r="C143" s="2" t="s">
        <v>163</v>
      </c>
      <c r="D143" s="2" t="s">
        <v>164</v>
      </c>
      <c r="E143" s="2" t="s">
        <v>169</v>
      </c>
      <c r="F143" s="2" t="s">
        <v>4</v>
      </c>
      <c r="G143" s="2" t="s">
        <v>8</v>
      </c>
      <c r="H143" s="3">
        <v>28.057213115</v>
      </c>
      <c r="I143" s="3">
        <v>5.44</v>
      </c>
      <c r="J143" s="3">
        <v>89.99</v>
      </c>
      <c r="K143" s="4">
        <v>366</v>
      </c>
    </row>
    <row r="144" spans="1:11" ht="45" hidden="1" x14ac:dyDescent="0.25">
      <c r="A144" s="1">
        <v>2016</v>
      </c>
      <c r="B144" s="2" t="s">
        <v>144</v>
      </c>
      <c r="C144" s="2" t="s">
        <v>163</v>
      </c>
      <c r="D144" s="2" t="s">
        <v>164</v>
      </c>
      <c r="E144" s="2" t="s">
        <v>170</v>
      </c>
      <c r="F144" s="2" t="s">
        <v>4</v>
      </c>
      <c r="G144" s="2" t="s">
        <v>5</v>
      </c>
      <c r="H144" s="3">
        <v>27.508354711999999</v>
      </c>
      <c r="I144" s="3">
        <v>0.79999977</v>
      </c>
      <c r="J144" s="3">
        <v>137.30001711</v>
      </c>
      <c r="K144" s="4">
        <v>8693</v>
      </c>
    </row>
    <row r="145" spans="1:11" ht="33.75" hidden="1" x14ac:dyDescent="0.25">
      <c r="A145" s="1">
        <v>2016</v>
      </c>
      <c r="B145" s="2" t="s">
        <v>144</v>
      </c>
      <c r="C145" s="2" t="s">
        <v>145</v>
      </c>
      <c r="D145" s="2" t="s">
        <v>146</v>
      </c>
      <c r="E145" s="2" t="s">
        <v>171</v>
      </c>
      <c r="F145" s="2" t="s">
        <v>4</v>
      </c>
      <c r="G145" s="2" t="s">
        <v>5</v>
      </c>
      <c r="H145" s="3">
        <v>37.893140258000003</v>
      </c>
      <c r="I145" s="3">
        <v>3.45286727</v>
      </c>
      <c r="J145" s="3">
        <v>369.46733365</v>
      </c>
      <c r="K145" s="4">
        <v>8028</v>
      </c>
    </row>
    <row r="146" spans="1:11" ht="22.5" hidden="1" x14ac:dyDescent="0.25">
      <c r="A146" s="1">
        <v>2016</v>
      </c>
      <c r="B146" s="2" t="s">
        <v>172</v>
      </c>
      <c r="C146" s="2" t="s">
        <v>173</v>
      </c>
      <c r="D146" s="2" t="s">
        <v>174</v>
      </c>
      <c r="E146" s="2" t="s">
        <v>175</v>
      </c>
      <c r="F146" s="2" t="s">
        <v>4</v>
      </c>
      <c r="G146" s="2" t="s">
        <v>8</v>
      </c>
      <c r="H146" s="3">
        <v>32.060606061000001</v>
      </c>
      <c r="I146" s="3">
        <v>8</v>
      </c>
      <c r="J146" s="3">
        <v>156</v>
      </c>
      <c r="K146" s="4">
        <v>363</v>
      </c>
    </row>
    <row r="147" spans="1:11" ht="22.5" hidden="1" x14ac:dyDescent="0.25">
      <c r="A147" s="1">
        <v>2016</v>
      </c>
      <c r="B147" s="2" t="s">
        <v>172</v>
      </c>
      <c r="C147" s="2" t="s">
        <v>173</v>
      </c>
      <c r="D147" s="2" t="s">
        <v>174</v>
      </c>
      <c r="E147" s="2" t="s">
        <v>176</v>
      </c>
      <c r="F147" s="2" t="s">
        <v>4</v>
      </c>
      <c r="G147" s="2" t="s">
        <v>5</v>
      </c>
      <c r="H147" s="3">
        <v>33.960361378000002</v>
      </c>
      <c r="I147" s="3">
        <v>0</v>
      </c>
      <c r="J147" s="3">
        <v>252.75899999999999</v>
      </c>
      <c r="K147" s="4">
        <v>8565</v>
      </c>
    </row>
    <row r="148" spans="1:11" ht="22.5" hidden="1" x14ac:dyDescent="0.25">
      <c r="A148" s="1">
        <v>2016</v>
      </c>
      <c r="B148" s="2" t="s">
        <v>172</v>
      </c>
      <c r="C148" s="2" t="s">
        <v>173</v>
      </c>
      <c r="D148" s="2" t="s">
        <v>174</v>
      </c>
      <c r="E148" s="2" t="s">
        <v>176</v>
      </c>
      <c r="F148" s="2" t="s">
        <v>4</v>
      </c>
      <c r="G148" s="2" t="s">
        <v>8</v>
      </c>
      <c r="H148" s="3">
        <v>29.373546512000001</v>
      </c>
      <c r="I148" s="3">
        <v>2.5</v>
      </c>
      <c r="J148" s="3">
        <v>142</v>
      </c>
      <c r="K148" s="4">
        <v>344</v>
      </c>
    </row>
    <row r="149" spans="1:11" ht="22.5" hidden="1" x14ac:dyDescent="0.25">
      <c r="A149" s="1">
        <v>2016</v>
      </c>
      <c r="B149" s="2" t="s">
        <v>172</v>
      </c>
      <c r="C149" s="2" t="s">
        <v>173</v>
      </c>
      <c r="D149" s="2" t="s">
        <v>174</v>
      </c>
      <c r="E149" s="2" t="s">
        <v>177</v>
      </c>
      <c r="F149" s="2" t="s">
        <v>4</v>
      </c>
      <c r="G149" s="2" t="s">
        <v>8</v>
      </c>
      <c r="H149" s="3">
        <v>32.429362881000003</v>
      </c>
      <c r="I149" s="3">
        <v>7</v>
      </c>
      <c r="J149" s="3">
        <v>152</v>
      </c>
      <c r="K149" s="4">
        <v>361</v>
      </c>
    </row>
    <row r="150" spans="1:11" ht="22.5" hidden="1" x14ac:dyDescent="0.25">
      <c r="A150" s="1">
        <v>2016</v>
      </c>
      <c r="B150" s="2" t="s">
        <v>172</v>
      </c>
      <c r="C150" s="2" t="s">
        <v>173</v>
      </c>
      <c r="D150" s="2" t="s">
        <v>174</v>
      </c>
      <c r="E150" s="2" t="s">
        <v>178</v>
      </c>
      <c r="F150" s="2" t="s">
        <v>4</v>
      </c>
      <c r="G150" s="2" t="s">
        <v>8</v>
      </c>
      <c r="H150" s="3">
        <v>33.947592067999999</v>
      </c>
      <c r="I150" s="3">
        <v>2.5</v>
      </c>
      <c r="J150" s="3">
        <v>166</v>
      </c>
      <c r="K150" s="4">
        <v>353</v>
      </c>
    </row>
    <row r="151" spans="1:11" ht="22.5" hidden="1" x14ac:dyDescent="0.25">
      <c r="A151" s="1">
        <v>2016</v>
      </c>
      <c r="B151" s="2" t="s">
        <v>172</v>
      </c>
      <c r="C151" s="2" t="s">
        <v>173</v>
      </c>
      <c r="D151" s="2" t="s">
        <v>174</v>
      </c>
      <c r="E151" s="2" t="s">
        <v>179</v>
      </c>
      <c r="F151" s="2" t="s">
        <v>4</v>
      </c>
      <c r="G151" s="2" t="s">
        <v>5</v>
      </c>
      <c r="H151" s="3">
        <v>32.924159603</v>
      </c>
      <c r="I151" s="3">
        <v>0</v>
      </c>
      <c r="J151" s="3">
        <v>278.96300000000002</v>
      </c>
      <c r="K151" s="4">
        <v>7833</v>
      </c>
    </row>
    <row r="152" spans="1:11" ht="22.5" hidden="1" x14ac:dyDescent="0.25">
      <c r="A152" s="1">
        <v>2016</v>
      </c>
      <c r="B152" s="2" t="s">
        <v>172</v>
      </c>
      <c r="C152" s="2" t="s">
        <v>180</v>
      </c>
      <c r="D152" s="2" t="s">
        <v>181</v>
      </c>
      <c r="E152" s="2" t="s">
        <v>182</v>
      </c>
      <c r="F152" s="2" t="s">
        <v>4</v>
      </c>
      <c r="G152" s="2" t="s">
        <v>5</v>
      </c>
      <c r="H152" s="3">
        <v>31.039752817</v>
      </c>
      <c r="I152" s="3">
        <v>0.37347999999999998</v>
      </c>
      <c r="J152" s="3">
        <v>215.62100000000001</v>
      </c>
      <c r="K152" s="4">
        <v>8285</v>
      </c>
    </row>
    <row r="153" spans="1:11" ht="22.5" hidden="1" x14ac:dyDescent="0.25">
      <c r="A153" s="1">
        <v>2016</v>
      </c>
      <c r="B153" s="2" t="s">
        <v>172</v>
      </c>
      <c r="C153" s="2" t="s">
        <v>180</v>
      </c>
      <c r="D153" s="2" t="s">
        <v>181</v>
      </c>
      <c r="E153" s="2" t="s">
        <v>183</v>
      </c>
      <c r="F153" s="2" t="s">
        <v>4</v>
      </c>
      <c r="G153" s="2" t="s">
        <v>8</v>
      </c>
      <c r="H153" s="3">
        <v>30.897360704</v>
      </c>
      <c r="I153" s="3">
        <v>8</v>
      </c>
      <c r="J153" s="3">
        <v>161</v>
      </c>
      <c r="K153" s="4">
        <v>341</v>
      </c>
    </row>
    <row r="154" spans="1:11" ht="22.5" hidden="1" x14ac:dyDescent="0.25">
      <c r="A154" s="1">
        <v>2016</v>
      </c>
      <c r="B154" s="2" t="s">
        <v>172</v>
      </c>
      <c r="C154" s="2" t="s">
        <v>173</v>
      </c>
      <c r="D154" s="2" t="s">
        <v>174</v>
      </c>
      <c r="E154" s="2" t="s">
        <v>184</v>
      </c>
      <c r="F154" s="2" t="s">
        <v>4</v>
      </c>
      <c r="G154" s="2" t="s">
        <v>5</v>
      </c>
      <c r="H154" s="3">
        <v>37.832148117999999</v>
      </c>
      <c r="I154" s="3">
        <v>0.16631000000000001</v>
      </c>
      <c r="J154" s="3">
        <v>297.45400000000001</v>
      </c>
      <c r="K154" s="4">
        <v>8692</v>
      </c>
    </row>
    <row r="155" spans="1:11" ht="22.5" hidden="1" x14ac:dyDescent="0.25">
      <c r="A155" s="1">
        <v>2016</v>
      </c>
      <c r="B155" s="2" t="s">
        <v>172</v>
      </c>
      <c r="C155" s="2" t="s">
        <v>173</v>
      </c>
      <c r="D155" s="2" t="s">
        <v>174</v>
      </c>
      <c r="E155" s="2" t="s">
        <v>184</v>
      </c>
      <c r="F155" s="2" t="s">
        <v>4</v>
      </c>
      <c r="G155" s="2" t="s">
        <v>8</v>
      </c>
      <c r="H155" s="3">
        <v>36.897222222000003</v>
      </c>
      <c r="I155" s="3">
        <v>7</v>
      </c>
      <c r="J155" s="3">
        <v>198</v>
      </c>
      <c r="K155" s="4">
        <v>360</v>
      </c>
    </row>
    <row r="156" spans="1:11" ht="33.75" hidden="1" x14ac:dyDescent="0.25">
      <c r="A156" s="1">
        <v>2016</v>
      </c>
      <c r="B156" s="2" t="s">
        <v>185</v>
      </c>
      <c r="C156" s="2" t="s">
        <v>186</v>
      </c>
      <c r="D156" s="2" t="s">
        <v>187</v>
      </c>
      <c r="E156" s="2" t="s">
        <v>188</v>
      </c>
      <c r="F156" s="2" t="s">
        <v>4</v>
      </c>
      <c r="G156" s="2" t="s">
        <v>5</v>
      </c>
      <c r="H156" s="3">
        <v>23.939230253000002</v>
      </c>
      <c r="I156" s="3">
        <v>0</v>
      </c>
      <c r="J156" s="3">
        <v>294.10000000000002</v>
      </c>
      <c r="K156" s="4">
        <v>7457</v>
      </c>
    </row>
    <row r="157" spans="1:11" ht="33.75" hidden="1" x14ac:dyDescent="0.25">
      <c r="A157" s="1">
        <v>2016</v>
      </c>
      <c r="B157" s="2" t="s">
        <v>185</v>
      </c>
      <c r="C157" s="2" t="s">
        <v>186</v>
      </c>
      <c r="D157" s="2" t="s">
        <v>187</v>
      </c>
      <c r="E157" s="2" t="s">
        <v>189</v>
      </c>
      <c r="F157" s="2" t="s">
        <v>4</v>
      </c>
      <c r="G157" s="2" t="s">
        <v>8</v>
      </c>
      <c r="H157" s="3">
        <v>19.776121976999999</v>
      </c>
      <c r="I157" s="3">
        <v>3.3</v>
      </c>
      <c r="J157" s="3">
        <v>65.2</v>
      </c>
      <c r="K157" s="4">
        <v>301</v>
      </c>
    </row>
    <row r="158" spans="1:11" ht="22.5" hidden="1" x14ac:dyDescent="0.25">
      <c r="A158" s="1">
        <v>2016</v>
      </c>
      <c r="B158" s="2" t="s">
        <v>185</v>
      </c>
      <c r="C158" s="2" t="s">
        <v>190</v>
      </c>
      <c r="D158" s="2" t="s">
        <v>191</v>
      </c>
      <c r="E158" s="2" t="s">
        <v>192</v>
      </c>
      <c r="F158" s="2" t="s">
        <v>4</v>
      </c>
      <c r="G158" s="2" t="s">
        <v>5</v>
      </c>
      <c r="H158" s="3">
        <v>27.478111436999999</v>
      </c>
      <c r="I158" s="3">
        <v>0.88</v>
      </c>
      <c r="J158" s="3">
        <v>459.97</v>
      </c>
      <c r="K158" s="4">
        <v>8525</v>
      </c>
    </row>
    <row r="159" spans="1:11" ht="22.5" hidden="1" x14ac:dyDescent="0.25">
      <c r="A159" s="1">
        <v>2016</v>
      </c>
      <c r="B159" s="2" t="s">
        <v>185</v>
      </c>
      <c r="C159" s="2" t="s">
        <v>190</v>
      </c>
      <c r="D159" s="2" t="s">
        <v>191</v>
      </c>
      <c r="E159" s="2" t="s">
        <v>193</v>
      </c>
      <c r="F159" s="2" t="s">
        <v>4</v>
      </c>
      <c r="G159" s="2" t="s">
        <v>5</v>
      </c>
      <c r="H159" s="3">
        <v>23.725281689999999</v>
      </c>
      <c r="I159" s="3">
        <v>0</v>
      </c>
      <c r="J159" s="3">
        <v>486.7</v>
      </c>
      <c r="K159" s="4">
        <v>8520</v>
      </c>
    </row>
    <row r="160" spans="1:11" ht="22.5" hidden="1" x14ac:dyDescent="0.25">
      <c r="A160" s="1">
        <v>2016</v>
      </c>
      <c r="B160" s="2" t="s">
        <v>185</v>
      </c>
      <c r="C160" s="2" t="s">
        <v>190</v>
      </c>
      <c r="D160" s="2" t="s">
        <v>191</v>
      </c>
      <c r="E160" s="2" t="s">
        <v>194</v>
      </c>
      <c r="F160" s="2" t="s">
        <v>4</v>
      </c>
      <c r="G160" s="2" t="s">
        <v>8</v>
      </c>
      <c r="H160" s="3">
        <v>19.245493132</v>
      </c>
      <c r="I160" s="3">
        <v>3.7035019899999999</v>
      </c>
      <c r="J160" s="3">
        <v>98.985383940000006</v>
      </c>
      <c r="K160" s="4">
        <v>335</v>
      </c>
    </row>
    <row r="161" spans="1:11" ht="33.75" hidden="1" x14ac:dyDescent="0.25">
      <c r="A161" s="1">
        <v>2016</v>
      </c>
      <c r="B161" s="2" t="s">
        <v>195</v>
      </c>
      <c r="C161" s="2" t="s">
        <v>196</v>
      </c>
      <c r="D161" s="2" t="s">
        <v>197</v>
      </c>
      <c r="E161" s="2" t="s">
        <v>198</v>
      </c>
      <c r="F161" s="2" t="s">
        <v>4</v>
      </c>
      <c r="G161" s="2" t="s">
        <v>8</v>
      </c>
      <c r="H161" s="3">
        <v>33.043710144999999</v>
      </c>
      <c r="I161" s="3">
        <v>5.67</v>
      </c>
      <c r="J161" s="3">
        <v>186</v>
      </c>
      <c r="K161" s="4">
        <v>345</v>
      </c>
    </row>
    <row r="162" spans="1:11" ht="33.75" hidden="1" x14ac:dyDescent="0.25">
      <c r="A162" s="1">
        <v>2016</v>
      </c>
      <c r="B162" s="2" t="s">
        <v>195</v>
      </c>
      <c r="C162" s="2" t="s">
        <v>196</v>
      </c>
      <c r="D162" s="2" t="s">
        <v>197</v>
      </c>
      <c r="E162" s="2" t="s">
        <v>199</v>
      </c>
      <c r="F162" s="2" t="s">
        <v>4</v>
      </c>
      <c r="G162" s="2" t="s">
        <v>8</v>
      </c>
      <c r="H162" s="3">
        <v>34.897361111000002</v>
      </c>
      <c r="I162" s="3">
        <v>7.7</v>
      </c>
      <c r="J162" s="3">
        <v>183</v>
      </c>
      <c r="K162" s="4">
        <v>360</v>
      </c>
    </row>
    <row r="163" spans="1:11" ht="33.75" hidden="1" x14ac:dyDescent="0.25">
      <c r="A163" s="1">
        <v>2016</v>
      </c>
      <c r="B163" s="2" t="s">
        <v>195</v>
      </c>
      <c r="C163" s="2" t="s">
        <v>196</v>
      </c>
      <c r="D163" s="2" t="s">
        <v>197</v>
      </c>
      <c r="E163" s="2" t="s">
        <v>200</v>
      </c>
      <c r="F163" s="2" t="s">
        <v>4</v>
      </c>
      <c r="G163" s="2" t="s">
        <v>5</v>
      </c>
      <c r="H163" s="3">
        <v>26.76021373</v>
      </c>
      <c r="I163" s="3">
        <v>0.49792999999999998</v>
      </c>
      <c r="J163" s="3">
        <v>279.375</v>
      </c>
      <c r="K163" s="4">
        <v>8712</v>
      </c>
    </row>
    <row r="164" spans="1:11" ht="33.75" hidden="1" x14ac:dyDescent="0.25">
      <c r="A164" s="1">
        <v>2016</v>
      </c>
      <c r="B164" s="2" t="s">
        <v>195</v>
      </c>
      <c r="C164" s="2" t="s">
        <v>196</v>
      </c>
      <c r="D164" s="2" t="s">
        <v>197</v>
      </c>
      <c r="E164" s="2" t="s">
        <v>200</v>
      </c>
      <c r="F164" s="2" t="s">
        <v>4</v>
      </c>
      <c r="G164" s="2" t="s">
        <v>8</v>
      </c>
      <c r="H164" s="3">
        <v>26.355521977999999</v>
      </c>
      <c r="I164" s="3">
        <v>6.21</v>
      </c>
      <c r="J164" s="3">
        <v>109</v>
      </c>
      <c r="K164" s="4">
        <v>364</v>
      </c>
    </row>
    <row r="165" spans="1:11" ht="33.75" hidden="1" x14ac:dyDescent="0.25">
      <c r="A165" s="1">
        <v>2016</v>
      </c>
      <c r="B165" s="2" t="s">
        <v>195</v>
      </c>
      <c r="C165" s="2" t="s">
        <v>196</v>
      </c>
      <c r="D165" s="2" t="s">
        <v>197</v>
      </c>
      <c r="E165" s="2" t="s">
        <v>201</v>
      </c>
      <c r="F165" s="2" t="s">
        <v>4</v>
      </c>
      <c r="G165" s="2" t="s">
        <v>8</v>
      </c>
      <c r="H165" s="3">
        <v>29.185261707999999</v>
      </c>
      <c r="I165" s="3">
        <v>9.18</v>
      </c>
      <c r="J165" s="3">
        <v>150</v>
      </c>
      <c r="K165" s="4">
        <v>363</v>
      </c>
    </row>
    <row r="166" spans="1:11" ht="33.75" hidden="1" x14ac:dyDescent="0.25">
      <c r="A166" s="1">
        <v>2016</v>
      </c>
      <c r="B166" s="2" t="s">
        <v>195</v>
      </c>
      <c r="C166" s="2" t="s">
        <v>196</v>
      </c>
      <c r="D166" s="2" t="s">
        <v>197</v>
      </c>
      <c r="E166" s="2" t="s">
        <v>202</v>
      </c>
      <c r="F166" s="2" t="s">
        <v>4</v>
      </c>
      <c r="G166" s="2" t="s">
        <v>8</v>
      </c>
      <c r="H166" s="3">
        <v>31.711289398000002</v>
      </c>
      <c r="I166" s="3">
        <v>7.82</v>
      </c>
      <c r="J166" s="3">
        <v>115</v>
      </c>
      <c r="K166" s="4">
        <v>349</v>
      </c>
    </row>
    <row r="167" spans="1:11" ht="33.75" hidden="1" x14ac:dyDescent="0.25">
      <c r="A167" s="1">
        <v>2016</v>
      </c>
      <c r="B167" s="2" t="s">
        <v>195</v>
      </c>
      <c r="C167" s="2" t="s">
        <v>196</v>
      </c>
      <c r="D167" s="2" t="s">
        <v>197</v>
      </c>
      <c r="E167" s="2" t="s">
        <v>203</v>
      </c>
      <c r="F167" s="2" t="s">
        <v>4</v>
      </c>
      <c r="G167" s="2" t="s">
        <v>5</v>
      </c>
      <c r="H167" s="3">
        <v>31.089259166000001</v>
      </c>
      <c r="I167" s="3">
        <v>0.19292000000000001</v>
      </c>
      <c r="J167" s="3">
        <v>295.45999999999998</v>
      </c>
      <c r="K167" s="4">
        <v>8306</v>
      </c>
    </row>
    <row r="168" spans="1:11" ht="33.75" hidden="1" x14ac:dyDescent="0.25">
      <c r="A168" s="1">
        <v>2016</v>
      </c>
      <c r="B168" s="2" t="s">
        <v>195</v>
      </c>
      <c r="C168" s="2" t="s">
        <v>196</v>
      </c>
      <c r="D168" s="2" t="s">
        <v>197</v>
      </c>
      <c r="E168" s="2" t="s">
        <v>204</v>
      </c>
      <c r="F168" s="2" t="s">
        <v>4</v>
      </c>
      <c r="G168" s="2" t="s">
        <v>5</v>
      </c>
      <c r="H168" s="3">
        <v>27.257869087</v>
      </c>
      <c r="I168" s="3">
        <v>1.3227199999999999</v>
      </c>
      <c r="J168" s="3">
        <v>314.03399999999999</v>
      </c>
      <c r="K168" s="4">
        <v>8711</v>
      </c>
    </row>
    <row r="169" spans="1:11" ht="33.75" hidden="1" x14ac:dyDescent="0.25">
      <c r="A169" s="1">
        <v>2016</v>
      </c>
      <c r="B169" s="2" t="s">
        <v>195</v>
      </c>
      <c r="C169" s="2" t="s">
        <v>196</v>
      </c>
      <c r="D169" s="2" t="s">
        <v>197</v>
      </c>
      <c r="E169" s="2" t="s">
        <v>204</v>
      </c>
      <c r="F169" s="2" t="s">
        <v>4</v>
      </c>
      <c r="G169" s="2" t="s">
        <v>8</v>
      </c>
      <c r="H169" s="3">
        <v>27.249666667</v>
      </c>
      <c r="I169" s="3">
        <v>7.35</v>
      </c>
      <c r="J169" s="3">
        <v>111</v>
      </c>
      <c r="K169" s="4">
        <v>360</v>
      </c>
    </row>
    <row r="170" spans="1:11" ht="33.75" hidden="1" x14ac:dyDescent="0.25">
      <c r="A170" s="1">
        <v>2016</v>
      </c>
      <c r="B170" s="2" t="s">
        <v>195</v>
      </c>
      <c r="C170" s="2" t="s">
        <v>196</v>
      </c>
      <c r="D170" s="2" t="s">
        <v>197</v>
      </c>
      <c r="E170" s="2" t="s">
        <v>205</v>
      </c>
      <c r="F170" s="2" t="s">
        <v>4</v>
      </c>
      <c r="G170" s="2" t="s">
        <v>5</v>
      </c>
      <c r="H170" s="3">
        <v>28.854249571</v>
      </c>
      <c r="I170" s="3">
        <v>0.12698999999999999</v>
      </c>
      <c r="J170" s="3">
        <v>287.66899999999998</v>
      </c>
      <c r="K170" s="4">
        <v>7265</v>
      </c>
    </row>
    <row r="171" spans="1:11" ht="33.75" hidden="1" x14ac:dyDescent="0.25">
      <c r="A171" s="1">
        <v>2016</v>
      </c>
      <c r="B171" s="2" t="s">
        <v>195</v>
      </c>
      <c r="C171" s="2" t="s">
        <v>196</v>
      </c>
      <c r="D171" s="2" t="s">
        <v>197</v>
      </c>
      <c r="E171" s="2" t="s">
        <v>205</v>
      </c>
      <c r="F171" s="2" t="s">
        <v>4</v>
      </c>
      <c r="G171" s="2" t="s">
        <v>8</v>
      </c>
      <c r="H171" s="3">
        <v>26.925935673000001</v>
      </c>
      <c r="I171" s="3">
        <v>5.45</v>
      </c>
      <c r="J171" s="3">
        <v>130</v>
      </c>
      <c r="K171" s="4">
        <v>342</v>
      </c>
    </row>
    <row r="172" spans="1:11" ht="22.5" hidden="1" x14ac:dyDescent="0.25">
      <c r="A172" s="1">
        <v>2016</v>
      </c>
      <c r="B172" s="2" t="s">
        <v>195</v>
      </c>
      <c r="C172" s="2" t="s">
        <v>206</v>
      </c>
      <c r="D172" s="2" t="s">
        <v>207</v>
      </c>
      <c r="E172" s="2" t="s">
        <v>208</v>
      </c>
      <c r="F172" s="2" t="s">
        <v>4</v>
      </c>
      <c r="G172" s="2" t="s">
        <v>5</v>
      </c>
      <c r="H172" s="3">
        <v>27.378153210000001</v>
      </c>
      <c r="I172" s="3">
        <v>2.36327</v>
      </c>
      <c r="J172" s="3">
        <v>264.48200000000003</v>
      </c>
      <c r="K172" s="4">
        <v>8701</v>
      </c>
    </row>
    <row r="173" spans="1:11" ht="22.5" hidden="1" x14ac:dyDescent="0.25">
      <c r="A173" s="1">
        <v>2016</v>
      </c>
      <c r="B173" s="2" t="s">
        <v>195</v>
      </c>
      <c r="C173" s="2" t="s">
        <v>206</v>
      </c>
      <c r="D173" s="2" t="s">
        <v>207</v>
      </c>
      <c r="E173" s="2" t="s">
        <v>208</v>
      </c>
      <c r="F173" s="2" t="s">
        <v>4</v>
      </c>
      <c r="G173" s="2" t="s">
        <v>8</v>
      </c>
      <c r="H173" s="3">
        <v>27.502520776000001</v>
      </c>
      <c r="I173" s="3">
        <v>6.75</v>
      </c>
      <c r="J173" s="3">
        <v>108</v>
      </c>
      <c r="K173" s="4">
        <v>361</v>
      </c>
    </row>
    <row r="174" spans="1:11" ht="33.75" hidden="1" x14ac:dyDescent="0.25">
      <c r="A174" s="1">
        <v>2016</v>
      </c>
      <c r="B174" s="2" t="s">
        <v>195</v>
      </c>
      <c r="C174" s="2" t="s">
        <v>196</v>
      </c>
      <c r="D174" s="2" t="s">
        <v>197</v>
      </c>
      <c r="E174" s="2" t="s">
        <v>209</v>
      </c>
      <c r="F174" s="2" t="s">
        <v>4</v>
      </c>
      <c r="G174" s="2" t="s">
        <v>8</v>
      </c>
      <c r="H174" s="3">
        <v>27.858474575999999</v>
      </c>
      <c r="I174" s="3">
        <v>7.33</v>
      </c>
      <c r="J174" s="3">
        <v>88.4</v>
      </c>
      <c r="K174" s="4">
        <v>354</v>
      </c>
    </row>
    <row r="175" spans="1:11" ht="33.75" hidden="1" x14ac:dyDescent="0.25">
      <c r="A175" s="1">
        <v>2016</v>
      </c>
      <c r="B175" s="2" t="s">
        <v>195</v>
      </c>
      <c r="C175" s="2" t="s">
        <v>196</v>
      </c>
      <c r="D175" s="2" t="s">
        <v>197</v>
      </c>
      <c r="E175" s="2" t="s">
        <v>210</v>
      </c>
      <c r="F175" s="2" t="s">
        <v>4</v>
      </c>
      <c r="G175" s="2" t="s">
        <v>8</v>
      </c>
      <c r="H175" s="3">
        <v>29.24532967</v>
      </c>
      <c r="I175" s="3">
        <v>6.58</v>
      </c>
      <c r="J175" s="3">
        <v>136</v>
      </c>
      <c r="K175" s="4">
        <v>364</v>
      </c>
    </row>
    <row r="176" spans="1:11" ht="33.75" hidden="1" x14ac:dyDescent="0.25">
      <c r="A176" s="1">
        <v>2016</v>
      </c>
      <c r="B176" s="2" t="s">
        <v>211</v>
      </c>
      <c r="C176" s="2" t="s">
        <v>212</v>
      </c>
      <c r="D176" s="2" t="s">
        <v>213</v>
      </c>
      <c r="E176" s="2" t="s">
        <v>214</v>
      </c>
      <c r="F176" s="2" t="s">
        <v>4</v>
      </c>
      <c r="G176" s="2" t="s">
        <v>8</v>
      </c>
      <c r="H176" s="3">
        <v>23.718100889999999</v>
      </c>
      <c r="I176" s="3">
        <v>1</v>
      </c>
      <c r="J176" s="3">
        <v>111</v>
      </c>
      <c r="K176" s="4">
        <v>337</v>
      </c>
    </row>
    <row r="177" spans="1:11" ht="33.75" hidden="1" x14ac:dyDescent="0.25">
      <c r="A177" s="1">
        <v>2016</v>
      </c>
      <c r="B177" s="2" t="s">
        <v>211</v>
      </c>
      <c r="C177" s="2" t="s">
        <v>212</v>
      </c>
      <c r="D177" s="2" t="s">
        <v>213</v>
      </c>
      <c r="E177" s="2" t="s">
        <v>215</v>
      </c>
      <c r="F177" s="2" t="s">
        <v>4</v>
      </c>
      <c r="G177" s="2" t="s">
        <v>5</v>
      </c>
      <c r="H177" s="3">
        <v>19.148977770999998</v>
      </c>
      <c r="I177" s="3">
        <v>1</v>
      </c>
      <c r="J177" s="3">
        <v>154.03700000000001</v>
      </c>
      <c r="K177" s="4">
        <v>8739</v>
      </c>
    </row>
    <row r="178" spans="1:11" ht="33.75" hidden="1" x14ac:dyDescent="0.25">
      <c r="A178" s="1">
        <v>2016</v>
      </c>
      <c r="B178" s="2" t="s">
        <v>211</v>
      </c>
      <c r="C178" s="2" t="s">
        <v>212</v>
      </c>
      <c r="D178" s="2" t="s">
        <v>213</v>
      </c>
      <c r="E178" s="2" t="s">
        <v>216</v>
      </c>
      <c r="F178" s="2" t="s">
        <v>4</v>
      </c>
      <c r="G178" s="2" t="s">
        <v>8</v>
      </c>
      <c r="H178" s="3">
        <v>22.162576687000001</v>
      </c>
      <c r="I178" s="3">
        <v>3</v>
      </c>
      <c r="J178" s="3">
        <v>96</v>
      </c>
      <c r="K178" s="4">
        <v>326</v>
      </c>
    </row>
    <row r="179" spans="1:11" ht="33.75" hidden="1" x14ac:dyDescent="0.25">
      <c r="A179" s="1">
        <v>2016</v>
      </c>
      <c r="B179" s="2" t="s">
        <v>211</v>
      </c>
      <c r="C179" s="2" t="s">
        <v>212</v>
      </c>
      <c r="D179" s="2" t="s">
        <v>213</v>
      </c>
      <c r="E179" s="2" t="s">
        <v>217</v>
      </c>
      <c r="F179" s="2" t="s">
        <v>4</v>
      </c>
      <c r="G179" s="2" t="s">
        <v>5</v>
      </c>
      <c r="H179" s="3">
        <v>19.771841706</v>
      </c>
      <c r="I179" s="3">
        <v>1</v>
      </c>
      <c r="J179" s="3">
        <v>217.60599999999999</v>
      </c>
      <c r="K179" s="4">
        <v>8645</v>
      </c>
    </row>
    <row r="180" spans="1:11" ht="33.75" hidden="1" x14ac:dyDescent="0.25">
      <c r="A180" s="1">
        <v>2016</v>
      </c>
      <c r="B180" s="2" t="s">
        <v>211</v>
      </c>
      <c r="C180" s="2" t="s">
        <v>212</v>
      </c>
      <c r="D180" s="2" t="s">
        <v>213</v>
      </c>
      <c r="E180" s="2" t="s">
        <v>218</v>
      </c>
      <c r="F180" s="2" t="s">
        <v>4</v>
      </c>
      <c r="G180" s="2" t="s">
        <v>5</v>
      </c>
      <c r="H180" s="3">
        <v>16.986420709000001</v>
      </c>
      <c r="I180" s="3">
        <v>1</v>
      </c>
      <c r="J180" s="3">
        <v>144.79300000000001</v>
      </c>
      <c r="K180" s="4">
        <v>8678</v>
      </c>
    </row>
    <row r="181" spans="1:11" ht="33.75" hidden="1" x14ac:dyDescent="0.25">
      <c r="A181" s="1">
        <v>2016</v>
      </c>
      <c r="B181" s="2" t="s">
        <v>211</v>
      </c>
      <c r="C181" s="2" t="s">
        <v>212</v>
      </c>
      <c r="D181" s="2" t="s">
        <v>213</v>
      </c>
      <c r="E181" s="2" t="s">
        <v>219</v>
      </c>
      <c r="F181" s="2" t="s">
        <v>4</v>
      </c>
      <c r="G181" s="2" t="s">
        <v>5</v>
      </c>
      <c r="H181" s="3">
        <v>23.069481593999999</v>
      </c>
      <c r="I181" s="3">
        <v>1</v>
      </c>
      <c r="J181" s="3">
        <v>189.56100000000001</v>
      </c>
      <c r="K181" s="4">
        <v>8768</v>
      </c>
    </row>
    <row r="182" spans="1:11" ht="33.75" hidden="1" x14ac:dyDescent="0.25">
      <c r="A182" s="1">
        <v>2016</v>
      </c>
      <c r="B182" s="2" t="s">
        <v>211</v>
      </c>
      <c r="C182" s="2" t="s">
        <v>212</v>
      </c>
      <c r="D182" s="2" t="s">
        <v>213</v>
      </c>
      <c r="E182" s="2" t="s">
        <v>220</v>
      </c>
      <c r="F182" s="2" t="s">
        <v>4</v>
      </c>
      <c r="G182" s="2" t="s">
        <v>5</v>
      </c>
      <c r="H182" s="3">
        <v>16.254522569999999</v>
      </c>
      <c r="I182" s="3">
        <v>1</v>
      </c>
      <c r="J182" s="3">
        <v>262.322</v>
      </c>
      <c r="K182" s="4">
        <v>8775</v>
      </c>
    </row>
    <row r="183" spans="1:11" ht="33.75" hidden="1" x14ac:dyDescent="0.25">
      <c r="A183" s="1">
        <v>2016</v>
      </c>
      <c r="B183" s="2" t="s">
        <v>211</v>
      </c>
      <c r="C183" s="2" t="s">
        <v>212</v>
      </c>
      <c r="D183" s="2" t="s">
        <v>213</v>
      </c>
      <c r="E183" s="2" t="s">
        <v>221</v>
      </c>
      <c r="F183" s="2" t="s">
        <v>4</v>
      </c>
      <c r="G183" s="2" t="s">
        <v>8</v>
      </c>
      <c r="H183" s="3">
        <v>20.652173912999999</v>
      </c>
      <c r="I183" s="3">
        <v>2</v>
      </c>
      <c r="J183" s="3">
        <v>81</v>
      </c>
      <c r="K183" s="4">
        <v>299</v>
      </c>
    </row>
    <row r="184" spans="1:11" ht="33.75" hidden="1" x14ac:dyDescent="0.25">
      <c r="A184" s="1">
        <v>2016</v>
      </c>
      <c r="B184" s="2" t="s">
        <v>211</v>
      </c>
      <c r="C184" s="2" t="s">
        <v>212</v>
      </c>
      <c r="D184" s="2" t="s">
        <v>213</v>
      </c>
      <c r="E184" s="2" t="s">
        <v>222</v>
      </c>
      <c r="F184" s="2" t="s">
        <v>4</v>
      </c>
      <c r="G184" s="2" t="s">
        <v>5</v>
      </c>
      <c r="H184" s="3">
        <v>15.448596933999999</v>
      </c>
      <c r="I184" s="3">
        <v>1</v>
      </c>
      <c r="J184" s="3">
        <v>182.06299999999999</v>
      </c>
      <c r="K184" s="4">
        <v>8673</v>
      </c>
    </row>
    <row r="185" spans="1:11" ht="33.75" hidden="1" x14ac:dyDescent="0.25">
      <c r="A185" s="1">
        <v>2016</v>
      </c>
      <c r="B185" s="2" t="s">
        <v>211</v>
      </c>
      <c r="C185" s="2" t="s">
        <v>212</v>
      </c>
      <c r="D185" s="2" t="s">
        <v>213</v>
      </c>
      <c r="E185" s="2" t="s">
        <v>223</v>
      </c>
      <c r="F185" s="2" t="s">
        <v>4</v>
      </c>
      <c r="G185" s="2" t="s">
        <v>5</v>
      </c>
      <c r="H185" s="3">
        <v>15.261959471000001</v>
      </c>
      <c r="I185" s="3">
        <v>1</v>
      </c>
      <c r="J185" s="3">
        <v>203.05600000000001</v>
      </c>
      <c r="K185" s="4">
        <v>8429</v>
      </c>
    </row>
    <row r="186" spans="1:11" ht="22.5" hidden="1" x14ac:dyDescent="0.25">
      <c r="A186" s="1">
        <v>2016</v>
      </c>
      <c r="B186" s="2" t="s">
        <v>211</v>
      </c>
      <c r="C186" s="2" t="s">
        <v>224</v>
      </c>
      <c r="D186" s="2" t="s">
        <v>225</v>
      </c>
      <c r="E186" s="2" t="s">
        <v>226</v>
      </c>
      <c r="F186" s="2" t="s">
        <v>4</v>
      </c>
      <c r="G186" s="2" t="s">
        <v>5</v>
      </c>
      <c r="H186" s="3">
        <v>32.022785704999997</v>
      </c>
      <c r="I186" s="3">
        <v>1</v>
      </c>
      <c r="J186" s="3">
        <v>318</v>
      </c>
      <c r="K186" s="4">
        <v>6461</v>
      </c>
    </row>
    <row r="187" spans="1:11" ht="22.5" hidden="1" x14ac:dyDescent="0.25">
      <c r="A187" s="1">
        <v>2016</v>
      </c>
      <c r="B187" s="2" t="s">
        <v>211</v>
      </c>
      <c r="C187" s="2" t="s">
        <v>224</v>
      </c>
      <c r="D187" s="2" t="s">
        <v>225</v>
      </c>
      <c r="E187" s="2" t="s">
        <v>226</v>
      </c>
      <c r="F187" s="2" t="s">
        <v>4</v>
      </c>
      <c r="G187" s="2" t="s">
        <v>8</v>
      </c>
      <c r="H187" s="3">
        <v>28.805479452</v>
      </c>
      <c r="I187" s="3">
        <v>6</v>
      </c>
      <c r="J187" s="3">
        <v>116</v>
      </c>
      <c r="K187" s="4">
        <v>365</v>
      </c>
    </row>
    <row r="188" spans="1:11" ht="22.5" hidden="1" x14ac:dyDescent="0.25">
      <c r="A188" s="1">
        <v>2016</v>
      </c>
      <c r="B188" s="2" t="s">
        <v>211</v>
      </c>
      <c r="C188" s="2" t="s">
        <v>224</v>
      </c>
      <c r="D188" s="2" t="s">
        <v>225</v>
      </c>
      <c r="E188" s="2" t="s">
        <v>227</v>
      </c>
      <c r="F188" s="2" t="s">
        <v>4</v>
      </c>
      <c r="G188" s="2" t="s">
        <v>8</v>
      </c>
      <c r="H188" s="3">
        <v>22.543956044000002</v>
      </c>
      <c r="I188" s="3">
        <v>1</v>
      </c>
      <c r="J188" s="3">
        <v>85</v>
      </c>
      <c r="K188" s="4">
        <v>364</v>
      </c>
    </row>
    <row r="189" spans="1:11" ht="22.5" hidden="1" x14ac:dyDescent="0.25">
      <c r="A189" s="1">
        <v>2016</v>
      </c>
      <c r="B189" s="2" t="s">
        <v>211</v>
      </c>
      <c r="C189" s="2" t="s">
        <v>224</v>
      </c>
      <c r="D189" s="2" t="s">
        <v>225</v>
      </c>
      <c r="E189" s="2" t="s">
        <v>228</v>
      </c>
      <c r="F189" s="2" t="s">
        <v>4</v>
      </c>
      <c r="G189" s="2" t="s">
        <v>5</v>
      </c>
      <c r="H189" s="3">
        <v>44.956572545</v>
      </c>
      <c r="I189" s="3">
        <v>1</v>
      </c>
      <c r="J189" s="3">
        <v>418</v>
      </c>
      <c r="K189" s="4">
        <v>2648</v>
      </c>
    </row>
    <row r="190" spans="1:11" ht="22.5" hidden="1" x14ac:dyDescent="0.25">
      <c r="A190" s="1">
        <v>2016</v>
      </c>
      <c r="B190" s="2" t="s">
        <v>211</v>
      </c>
      <c r="C190" s="2" t="s">
        <v>224</v>
      </c>
      <c r="D190" s="2" t="s">
        <v>225</v>
      </c>
      <c r="E190" s="2" t="s">
        <v>228</v>
      </c>
      <c r="F190" s="2" t="s">
        <v>4</v>
      </c>
      <c r="G190" s="2" t="s">
        <v>8</v>
      </c>
      <c r="H190" s="3">
        <v>28.920903955</v>
      </c>
      <c r="I190" s="3">
        <v>1</v>
      </c>
      <c r="J190" s="3">
        <v>128</v>
      </c>
      <c r="K190" s="4">
        <v>354</v>
      </c>
    </row>
    <row r="191" spans="1:11" ht="22.5" hidden="1" x14ac:dyDescent="0.25">
      <c r="A191" s="1">
        <v>2016</v>
      </c>
      <c r="B191" s="2" t="s">
        <v>211</v>
      </c>
      <c r="C191" s="2" t="s">
        <v>224</v>
      </c>
      <c r="D191" s="2" t="s">
        <v>225</v>
      </c>
      <c r="E191" s="2" t="s">
        <v>229</v>
      </c>
      <c r="F191" s="2" t="s">
        <v>4</v>
      </c>
      <c r="G191" s="2" t="s">
        <v>8</v>
      </c>
      <c r="H191" s="3">
        <v>20.224299065</v>
      </c>
      <c r="I191" s="3">
        <v>4</v>
      </c>
      <c r="J191" s="3">
        <v>85</v>
      </c>
      <c r="K191" s="4">
        <v>321</v>
      </c>
    </row>
    <row r="192" spans="1:11" ht="22.5" hidden="1" x14ac:dyDescent="0.25">
      <c r="A192" s="1">
        <v>2016</v>
      </c>
      <c r="B192" s="2" t="s">
        <v>211</v>
      </c>
      <c r="C192" s="2" t="s">
        <v>224</v>
      </c>
      <c r="D192" s="2" t="s">
        <v>225</v>
      </c>
      <c r="E192" s="2" t="s">
        <v>230</v>
      </c>
      <c r="F192" s="2" t="s">
        <v>4</v>
      </c>
      <c r="G192" s="2" t="s">
        <v>5</v>
      </c>
      <c r="H192" s="3">
        <v>22.953186638999998</v>
      </c>
      <c r="I192" s="3">
        <v>1</v>
      </c>
      <c r="J192" s="3">
        <v>247.381</v>
      </c>
      <c r="K192" s="4">
        <v>7846</v>
      </c>
    </row>
    <row r="193" spans="1:11" ht="22.5" hidden="1" x14ac:dyDescent="0.25">
      <c r="A193" s="1">
        <v>2016</v>
      </c>
      <c r="B193" s="2" t="s">
        <v>211</v>
      </c>
      <c r="C193" s="2" t="s">
        <v>224</v>
      </c>
      <c r="D193" s="2" t="s">
        <v>225</v>
      </c>
      <c r="E193" s="2" t="s">
        <v>230</v>
      </c>
      <c r="F193" s="2" t="s">
        <v>4</v>
      </c>
      <c r="G193" s="2" t="s">
        <v>8</v>
      </c>
      <c r="H193" s="3">
        <v>22.742382271</v>
      </c>
      <c r="I193" s="3">
        <v>5</v>
      </c>
      <c r="J193" s="3">
        <v>78</v>
      </c>
      <c r="K193" s="4">
        <v>361</v>
      </c>
    </row>
    <row r="194" spans="1:11" ht="22.5" hidden="1" x14ac:dyDescent="0.25">
      <c r="A194" s="1">
        <v>2016</v>
      </c>
      <c r="B194" s="2" t="s">
        <v>211</v>
      </c>
      <c r="C194" s="2" t="s">
        <v>224</v>
      </c>
      <c r="D194" s="2" t="s">
        <v>225</v>
      </c>
      <c r="E194" s="2" t="s">
        <v>231</v>
      </c>
      <c r="F194" s="2" t="s">
        <v>4</v>
      </c>
      <c r="G194" s="2" t="s">
        <v>5</v>
      </c>
      <c r="H194" s="3">
        <v>19.390182149000001</v>
      </c>
      <c r="I194" s="3">
        <v>1</v>
      </c>
      <c r="J194" s="3">
        <v>174</v>
      </c>
      <c r="K194" s="4">
        <v>7761</v>
      </c>
    </row>
    <row r="195" spans="1:11" ht="22.5" hidden="1" x14ac:dyDescent="0.25">
      <c r="A195" s="1">
        <v>2016</v>
      </c>
      <c r="B195" s="2" t="s">
        <v>211</v>
      </c>
      <c r="C195" s="2" t="s">
        <v>224</v>
      </c>
      <c r="D195" s="2" t="s">
        <v>225</v>
      </c>
      <c r="E195" s="2" t="s">
        <v>231</v>
      </c>
      <c r="F195" s="2" t="s">
        <v>4</v>
      </c>
      <c r="G195" s="2" t="s">
        <v>8</v>
      </c>
      <c r="H195" s="3">
        <v>19.192192192</v>
      </c>
      <c r="I195" s="3">
        <v>1</v>
      </c>
      <c r="J195" s="3">
        <v>70</v>
      </c>
      <c r="K195" s="4">
        <v>333</v>
      </c>
    </row>
    <row r="196" spans="1:11" ht="33.75" hidden="1" x14ac:dyDescent="0.25">
      <c r="A196" s="1">
        <v>2016</v>
      </c>
      <c r="B196" s="2" t="s">
        <v>211</v>
      </c>
      <c r="C196" s="2" t="s">
        <v>212</v>
      </c>
      <c r="D196" s="2" t="s">
        <v>213</v>
      </c>
      <c r="E196" s="2" t="s">
        <v>232</v>
      </c>
      <c r="F196" s="2" t="s">
        <v>4</v>
      </c>
      <c r="G196" s="2" t="s">
        <v>5</v>
      </c>
      <c r="H196" s="3">
        <v>16.742802609000002</v>
      </c>
      <c r="I196" s="3">
        <v>1</v>
      </c>
      <c r="J196" s="3">
        <v>249.048</v>
      </c>
      <c r="K196" s="4">
        <v>8698</v>
      </c>
    </row>
    <row r="197" spans="1:11" ht="22.5" hidden="1" x14ac:dyDescent="0.25">
      <c r="A197" s="1">
        <v>2016</v>
      </c>
      <c r="B197" s="2" t="s">
        <v>211</v>
      </c>
      <c r="C197" s="2" t="s">
        <v>224</v>
      </c>
      <c r="D197" s="2" t="s">
        <v>225</v>
      </c>
      <c r="E197" s="2" t="s">
        <v>233</v>
      </c>
      <c r="F197" s="2" t="s">
        <v>4</v>
      </c>
      <c r="G197" s="2" t="s">
        <v>5</v>
      </c>
      <c r="H197" s="3">
        <v>42.400595920000001</v>
      </c>
      <c r="I197" s="3">
        <v>0.4</v>
      </c>
      <c r="J197" s="3">
        <v>488</v>
      </c>
      <c r="K197" s="4">
        <v>8726</v>
      </c>
    </row>
    <row r="198" spans="1:11" ht="22.5" hidden="1" x14ac:dyDescent="0.25">
      <c r="A198" s="1">
        <v>2016</v>
      </c>
      <c r="B198" s="2" t="s">
        <v>211</v>
      </c>
      <c r="C198" s="2" t="s">
        <v>224</v>
      </c>
      <c r="D198" s="2" t="s">
        <v>225</v>
      </c>
      <c r="E198" s="2" t="s">
        <v>234</v>
      </c>
      <c r="F198" s="2" t="s">
        <v>4</v>
      </c>
      <c r="G198" s="2" t="s">
        <v>5</v>
      </c>
      <c r="H198" s="3">
        <v>20.008189675000001</v>
      </c>
      <c r="I198" s="3">
        <v>0.58279999999999998</v>
      </c>
      <c r="J198" s="3">
        <v>287.41399999999999</v>
      </c>
      <c r="K198" s="4">
        <v>8664</v>
      </c>
    </row>
    <row r="199" spans="1:11" ht="22.5" hidden="1" x14ac:dyDescent="0.25">
      <c r="A199" s="1">
        <v>2016</v>
      </c>
      <c r="B199" s="2" t="s">
        <v>211</v>
      </c>
      <c r="C199" s="2" t="s">
        <v>224</v>
      </c>
      <c r="D199" s="2" t="s">
        <v>225</v>
      </c>
      <c r="E199" s="2" t="s">
        <v>235</v>
      </c>
      <c r="F199" s="2" t="s">
        <v>4</v>
      </c>
      <c r="G199" s="2" t="s">
        <v>8</v>
      </c>
      <c r="H199" s="3">
        <v>29.07079646</v>
      </c>
      <c r="I199" s="3">
        <v>3</v>
      </c>
      <c r="J199" s="3">
        <v>199</v>
      </c>
      <c r="K199" s="4">
        <v>339</v>
      </c>
    </row>
    <row r="200" spans="1:11" ht="33.75" hidden="1" x14ac:dyDescent="0.25">
      <c r="A200" s="1">
        <v>2016</v>
      </c>
      <c r="B200" s="2" t="s">
        <v>236</v>
      </c>
      <c r="C200" s="2" t="s">
        <v>237</v>
      </c>
      <c r="D200" s="2" t="s">
        <v>238</v>
      </c>
      <c r="E200" s="2" t="s">
        <v>239</v>
      </c>
      <c r="F200" s="2" t="s">
        <v>4</v>
      </c>
      <c r="G200" s="2" t="s">
        <v>8</v>
      </c>
      <c r="H200" s="3">
        <v>27.024791381</v>
      </c>
      <c r="I200" s="3">
        <v>6.2</v>
      </c>
      <c r="J200" s="3">
        <v>137.58024154</v>
      </c>
      <c r="K200" s="4">
        <v>321</v>
      </c>
    </row>
    <row r="201" spans="1:11" ht="22.5" hidden="1" x14ac:dyDescent="0.25">
      <c r="A201" s="1">
        <v>2016</v>
      </c>
      <c r="B201" s="2" t="s">
        <v>236</v>
      </c>
      <c r="C201" s="2" t="s">
        <v>240</v>
      </c>
      <c r="D201" s="2" t="s">
        <v>241</v>
      </c>
      <c r="E201" s="2" t="s">
        <v>242</v>
      </c>
      <c r="F201" s="2" t="s">
        <v>4</v>
      </c>
      <c r="G201" s="2" t="s">
        <v>5</v>
      </c>
      <c r="H201" s="3">
        <v>34.986632641</v>
      </c>
      <c r="I201" s="3">
        <v>0</v>
      </c>
      <c r="J201" s="3">
        <v>346</v>
      </c>
      <c r="K201" s="4">
        <v>8229</v>
      </c>
    </row>
    <row r="202" spans="1:11" ht="22.5" hidden="1" x14ac:dyDescent="0.25">
      <c r="A202" s="1">
        <v>2016</v>
      </c>
      <c r="B202" s="2" t="s">
        <v>236</v>
      </c>
      <c r="C202" s="2" t="s">
        <v>240</v>
      </c>
      <c r="D202" s="2" t="s">
        <v>241</v>
      </c>
      <c r="E202" s="2" t="s">
        <v>242</v>
      </c>
      <c r="F202" s="2" t="s">
        <v>4</v>
      </c>
      <c r="G202" s="2" t="s">
        <v>8</v>
      </c>
      <c r="H202" s="3">
        <v>32.819289427999998</v>
      </c>
      <c r="I202" s="3">
        <v>6</v>
      </c>
      <c r="J202" s="3">
        <v>128.55247602</v>
      </c>
      <c r="K202" s="4">
        <v>336</v>
      </c>
    </row>
    <row r="203" spans="1:11" ht="22.5" hidden="1" x14ac:dyDescent="0.25">
      <c r="A203" s="1">
        <v>2016</v>
      </c>
      <c r="B203" s="2" t="s">
        <v>236</v>
      </c>
      <c r="C203" s="2" t="s">
        <v>240</v>
      </c>
      <c r="D203" s="2" t="s">
        <v>241</v>
      </c>
      <c r="E203" s="2" t="s">
        <v>243</v>
      </c>
      <c r="F203" s="2" t="s">
        <v>4</v>
      </c>
      <c r="G203" s="2" t="s">
        <v>8</v>
      </c>
      <c r="H203" s="3">
        <v>28.028555581999999</v>
      </c>
      <c r="I203" s="3">
        <v>4.4000000000000004</v>
      </c>
      <c r="J203" s="3">
        <v>132.6</v>
      </c>
      <c r="K203" s="4">
        <v>366</v>
      </c>
    </row>
    <row r="204" spans="1:11" ht="33.75" hidden="1" x14ac:dyDescent="0.25">
      <c r="A204" s="1">
        <v>2016</v>
      </c>
      <c r="B204" s="2" t="s">
        <v>236</v>
      </c>
      <c r="C204" s="2" t="s">
        <v>237</v>
      </c>
      <c r="D204" s="2" t="s">
        <v>238</v>
      </c>
      <c r="E204" s="2" t="s">
        <v>244</v>
      </c>
      <c r="F204" s="2" t="s">
        <v>4</v>
      </c>
      <c r="G204" s="2" t="s">
        <v>5</v>
      </c>
      <c r="H204" s="3">
        <v>27.358848059</v>
      </c>
      <c r="I204" s="3">
        <v>1.62</v>
      </c>
      <c r="J204" s="3">
        <v>277.55</v>
      </c>
      <c r="K204" s="4">
        <v>8681</v>
      </c>
    </row>
    <row r="205" spans="1:11" ht="33.75" hidden="1" x14ac:dyDescent="0.25">
      <c r="A205" s="1">
        <v>2016</v>
      </c>
      <c r="B205" s="2" t="s">
        <v>236</v>
      </c>
      <c r="C205" s="2" t="s">
        <v>237</v>
      </c>
      <c r="D205" s="2" t="s">
        <v>238</v>
      </c>
      <c r="E205" s="2" t="s">
        <v>245</v>
      </c>
      <c r="F205" s="2" t="s">
        <v>4</v>
      </c>
      <c r="G205" s="2" t="s">
        <v>5</v>
      </c>
      <c r="H205" s="3">
        <v>34.611817866999999</v>
      </c>
      <c r="I205" s="3">
        <v>0</v>
      </c>
      <c r="J205" s="3">
        <v>330.74</v>
      </c>
      <c r="K205" s="4">
        <v>8664</v>
      </c>
    </row>
    <row r="206" spans="1:11" ht="33.75" hidden="1" x14ac:dyDescent="0.25">
      <c r="A206" s="1">
        <v>2016</v>
      </c>
      <c r="B206" s="2" t="s">
        <v>236</v>
      </c>
      <c r="C206" s="2" t="s">
        <v>237</v>
      </c>
      <c r="D206" s="2" t="s">
        <v>238</v>
      </c>
      <c r="E206" s="2" t="s">
        <v>246</v>
      </c>
      <c r="F206" s="2" t="s">
        <v>4</v>
      </c>
      <c r="G206" s="2" t="s">
        <v>8</v>
      </c>
      <c r="H206" s="3">
        <v>19.928358208999999</v>
      </c>
      <c r="I206" s="3">
        <v>1</v>
      </c>
      <c r="J206" s="3">
        <v>136</v>
      </c>
      <c r="K206" s="4">
        <v>335</v>
      </c>
    </row>
    <row r="207" spans="1:11" ht="33.75" hidden="1" x14ac:dyDescent="0.25">
      <c r="A207" s="1">
        <v>2016</v>
      </c>
      <c r="B207" s="2" t="s">
        <v>236</v>
      </c>
      <c r="C207" s="2" t="s">
        <v>237</v>
      </c>
      <c r="D207" s="2" t="s">
        <v>238</v>
      </c>
      <c r="E207" s="2" t="s">
        <v>247</v>
      </c>
      <c r="F207" s="2" t="s">
        <v>4</v>
      </c>
      <c r="G207" s="2" t="s">
        <v>5</v>
      </c>
      <c r="H207" s="3">
        <v>29.692584875000001</v>
      </c>
      <c r="I207" s="3">
        <v>1.67</v>
      </c>
      <c r="J207" s="3">
        <v>326.56</v>
      </c>
      <c r="K207" s="4">
        <v>8542</v>
      </c>
    </row>
    <row r="208" spans="1:11" ht="33.75" hidden="1" x14ac:dyDescent="0.25">
      <c r="A208" s="1">
        <v>2016</v>
      </c>
      <c r="B208" s="2" t="s">
        <v>236</v>
      </c>
      <c r="C208" s="2" t="s">
        <v>237</v>
      </c>
      <c r="D208" s="2" t="s">
        <v>238</v>
      </c>
      <c r="E208" s="2" t="s">
        <v>248</v>
      </c>
      <c r="F208" s="2" t="s">
        <v>4</v>
      </c>
      <c r="G208" s="2" t="s">
        <v>8</v>
      </c>
      <c r="H208" s="3">
        <v>28.953276574</v>
      </c>
      <c r="I208" s="3">
        <v>8.1999999999999993</v>
      </c>
      <c r="J208" s="3">
        <v>122.57830464</v>
      </c>
      <c r="K208" s="4">
        <v>348</v>
      </c>
    </row>
    <row r="209" spans="1:11" ht="33.75" hidden="1" x14ac:dyDescent="0.25">
      <c r="A209" s="1">
        <v>2016</v>
      </c>
      <c r="B209" s="2" t="s">
        <v>249</v>
      </c>
      <c r="C209" s="2" t="s">
        <v>250</v>
      </c>
      <c r="D209" s="2" t="s">
        <v>251</v>
      </c>
      <c r="E209" s="2" t="s">
        <v>252</v>
      </c>
      <c r="F209" s="2" t="s">
        <v>4</v>
      </c>
      <c r="G209" s="2" t="s">
        <v>5</v>
      </c>
      <c r="H209" s="3">
        <v>35.827362669000003</v>
      </c>
      <c r="I209" s="3">
        <v>4.1339699999999997</v>
      </c>
      <c r="J209" s="3">
        <v>381.74900000000002</v>
      </c>
      <c r="K209" s="4">
        <v>8720</v>
      </c>
    </row>
    <row r="210" spans="1:11" ht="33.75" hidden="1" x14ac:dyDescent="0.25">
      <c r="A210" s="1">
        <v>2016</v>
      </c>
      <c r="B210" s="2" t="s">
        <v>249</v>
      </c>
      <c r="C210" s="2" t="s">
        <v>250</v>
      </c>
      <c r="D210" s="2" t="s">
        <v>251</v>
      </c>
      <c r="E210" s="2" t="s">
        <v>252</v>
      </c>
      <c r="F210" s="2" t="s">
        <v>4</v>
      </c>
      <c r="G210" s="2" t="s">
        <v>8</v>
      </c>
      <c r="H210" s="3">
        <v>35.852542372999999</v>
      </c>
      <c r="I210" s="3">
        <v>10.6</v>
      </c>
      <c r="J210" s="3">
        <v>247.3</v>
      </c>
      <c r="K210" s="4">
        <v>354</v>
      </c>
    </row>
    <row r="211" spans="1:11" ht="22.5" hidden="1" x14ac:dyDescent="0.25">
      <c r="A211" s="1">
        <v>2016</v>
      </c>
      <c r="B211" s="2" t="s">
        <v>249</v>
      </c>
      <c r="C211" s="2" t="s">
        <v>253</v>
      </c>
      <c r="D211" s="2" t="s">
        <v>254</v>
      </c>
      <c r="E211" s="2" t="s">
        <v>255</v>
      </c>
      <c r="F211" s="2" t="s">
        <v>4</v>
      </c>
      <c r="G211" s="2" t="s">
        <v>5</v>
      </c>
      <c r="H211" s="3">
        <v>30.004750905000002</v>
      </c>
      <c r="I211" s="3">
        <v>1.06046</v>
      </c>
      <c r="J211" s="3">
        <v>377.56299999999999</v>
      </c>
      <c r="K211" s="4">
        <v>8652</v>
      </c>
    </row>
    <row r="212" spans="1:11" ht="22.5" hidden="1" x14ac:dyDescent="0.25">
      <c r="A212" s="1">
        <v>2016</v>
      </c>
      <c r="B212" s="2" t="s">
        <v>249</v>
      </c>
      <c r="C212" s="2" t="s">
        <v>253</v>
      </c>
      <c r="D212" s="2" t="s">
        <v>254</v>
      </c>
      <c r="E212" s="2" t="s">
        <v>255</v>
      </c>
      <c r="F212" s="2" t="s">
        <v>4</v>
      </c>
      <c r="G212" s="2" t="s">
        <v>8</v>
      </c>
      <c r="H212" s="3">
        <v>30.183050847000001</v>
      </c>
      <c r="I212" s="3">
        <v>8.1999999999999993</v>
      </c>
      <c r="J212" s="3">
        <v>168.9</v>
      </c>
      <c r="K212" s="4">
        <v>354</v>
      </c>
    </row>
    <row r="213" spans="1:11" ht="33.75" hidden="1" x14ac:dyDescent="0.25">
      <c r="A213" s="1">
        <v>2016</v>
      </c>
      <c r="B213" s="2" t="s">
        <v>249</v>
      </c>
      <c r="C213" s="2" t="s">
        <v>256</v>
      </c>
      <c r="D213" s="2" t="s">
        <v>257</v>
      </c>
      <c r="E213" s="2" t="s">
        <v>258</v>
      </c>
      <c r="F213" s="2" t="s">
        <v>4</v>
      </c>
      <c r="G213" s="2" t="s">
        <v>5</v>
      </c>
      <c r="H213" s="3">
        <v>39.65039428</v>
      </c>
      <c r="I213" s="3">
        <v>4.0184899999999999</v>
      </c>
      <c r="J213" s="3">
        <v>398.54399999999998</v>
      </c>
      <c r="K213" s="4">
        <v>8746</v>
      </c>
    </row>
    <row r="214" spans="1:11" ht="33.75" hidden="1" x14ac:dyDescent="0.25">
      <c r="A214" s="1">
        <v>2016</v>
      </c>
      <c r="B214" s="2" t="s">
        <v>249</v>
      </c>
      <c r="C214" s="2" t="s">
        <v>256</v>
      </c>
      <c r="D214" s="2" t="s">
        <v>257</v>
      </c>
      <c r="E214" s="2" t="s">
        <v>259</v>
      </c>
      <c r="F214" s="2" t="s">
        <v>4</v>
      </c>
      <c r="G214" s="2" t="s">
        <v>5</v>
      </c>
      <c r="H214" s="3">
        <v>30.936839696</v>
      </c>
      <c r="I214" s="3">
        <v>3.4332699999999998</v>
      </c>
      <c r="J214" s="3">
        <v>309.90300000000002</v>
      </c>
      <c r="K214" s="4">
        <v>8687</v>
      </c>
    </row>
    <row r="215" spans="1:11" ht="33.75" hidden="1" x14ac:dyDescent="0.25">
      <c r="A215" s="1">
        <v>2016</v>
      </c>
      <c r="B215" s="2" t="s">
        <v>249</v>
      </c>
      <c r="C215" s="2" t="s">
        <v>256</v>
      </c>
      <c r="D215" s="2" t="s">
        <v>257</v>
      </c>
      <c r="E215" s="2" t="s">
        <v>259</v>
      </c>
      <c r="F215" s="2" t="s">
        <v>4</v>
      </c>
      <c r="G215" s="2" t="s">
        <v>8</v>
      </c>
      <c r="H215" s="3">
        <v>30.276878613000001</v>
      </c>
      <c r="I215" s="3">
        <v>10</v>
      </c>
      <c r="J215" s="3">
        <v>174.7</v>
      </c>
      <c r="K215" s="4">
        <v>346</v>
      </c>
    </row>
    <row r="216" spans="1:11" ht="45" hidden="1" x14ac:dyDescent="0.25">
      <c r="A216" s="1">
        <v>2016</v>
      </c>
      <c r="B216" s="2" t="s">
        <v>249</v>
      </c>
      <c r="C216" s="2" t="s">
        <v>260</v>
      </c>
      <c r="D216" s="2" t="s">
        <v>261</v>
      </c>
      <c r="E216" s="2" t="s">
        <v>262</v>
      </c>
      <c r="F216" s="2" t="s">
        <v>4</v>
      </c>
      <c r="G216" s="2" t="s">
        <v>5</v>
      </c>
      <c r="H216" s="3">
        <v>38.760851872000003</v>
      </c>
      <c r="I216" s="3">
        <v>3.8380999999999998</v>
      </c>
      <c r="J216" s="3">
        <v>445.363</v>
      </c>
      <c r="K216" s="4">
        <v>8717</v>
      </c>
    </row>
    <row r="217" spans="1:11" ht="45" hidden="1" x14ac:dyDescent="0.25">
      <c r="A217" s="1">
        <v>2016</v>
      </c>
      <c r="B217" s="2" t="s">
        <v>249</v>
      </c>
      <c r="C217" s="2" t="s">
        <v>260</v>
      </c>
      <c r="D217" s="2" t="s">
        <v>261</v>
      </c>
      <c r="E217" s="2" t="s">
        <v>262</v>
      </c>
      <c r="F217" s="2" t="s">
        <v>4</v>
      </c>
      <c r="G217" s="2" t="s">
        <v>8</v>
      </c>
      <c r="H217" s="3">
        <v>38.353631284999999</v>
      </c>
      <c r="I217" s="3">
        <v>11</v>
      </c>
      <c r="J217" s="3">
        <v>182.1</v>
      </c>
      <c r="K217" s="4">
        <v>358</v>
      </c>
    </row>
    <row r="218" spans="1:11" ht="45" hidden="1" x14ac:dyDescent="0.25">
      <c r="A218" s="1">
        <v>2016</v>
      </c>
      <c r="B218" s="2" t="s">
        <v>249</v>
      </c>
      <c r="C218" s="2" t="s">
        <v>260</v>
      </c>
      <c r="D218" s="2" t="s">
        <v>261</v>
      </c>
      <c r="E218" s="2" t="s">
        <v>263</v>
      </c>
      <c r="F218" s="2" t="s">
        <v>4</v>
      </c>
      <c r="G218" s="2" t="s">
        <v>5</v>
      </c>
      <c r="H218" s="3">
        <v>46.055110452000001</v>
      </c>
      <c r="I218" s="3">
        <v>6.9059900000000001</v>
      </c>
      <c r="J218" s="3">
        <v>445.10300000000001</v>
      </c>
      <c r="K218" s="4">
        <v>8725</v>
      </c>
    </row>
    <row r="219" spans="1:11" ht="22.5" hidden="1" x14ac:dyDescent="0.25">
      <c r="A219" s="1">
        <v>2016</v>
      </c>
      <c r="B219" s="2" t="s">
        <v>249</v>
      </c>
      <c r="C219" s="2" t="s">
        <v>253</v>
      </c>
      <c r="D219" s="2" t="s">
        <v>254</v>
      </c>
      <c r="E219" s="2" t="s">
        <v>264</v>
      </c>
      <c r="F219" s="2" t="s">
        <v>4</v>
      </c>
      <c r="G219" s="2" t="s">
        <v>8</v>
      </c>
      <c r="H219" s="3">
        <v>42.321787708999999</v>
      </c>
      <c r="I219" s="3">
        <v>9</v>
      </c>
      <c r="J219" s="3">
        <v>211.1</v>
      </c>
      <c r="K219" s="4">
        <v>358</v>
      </c>
    </row>
    <row r="220" spans="1:11" ht="45" hidden="1" x14ac:dyDescent="0.25">
      <c r="A220" s="1">
        <v>2016</v>
      </c>
      <c r="B220" s="2" t="s">
        <v>249</v>
      </c>
      <c r="C220" s="2" t="s">
        <v>260</v>
      </c>
      <c r="D220" s="2" t="s">
        <v>261</v>
      </c>
      <c r="E220" s="2" t="s">
        <v>265</v>
      </c>
      <c r="F220" s="2" t="s">
        <v>4</v>
      </c>
      <c r="G220" s="2" t="s">
        <v>5</v>
      </c>
      <c r="H220" s="3">
        <v>38.641654801000001</v>
      </c>
      <c r="I220" s="3">
        <v>6.4192299999999998</v>
      </c>
      <c r="J220" s="3">
        <v>321.791</v>
      </c>
      <c r="K220" s="4">
        <v>8637</v>
      </c>
    </row>
    <row r="221" spans="1:11" ht="45" hidden="1" x14ac:dyDescent="0.25">
      <c r="A221" s="1">
        <v>2016</v>
      </c>
      <c r="B221" s="2" t="s">
        <v>249</v>
      </c>
      <c r="C221" s="2" t="s">
        <v>260</v>
      </c>
      <c r="D221" s="2" t="s">
        <v>261</v>
      </c>
      <c r="E221" s="2" t="s">
        <v>265</v>
      </c>
      <c r="F221" s="2" t="s">
        <v>4</v>
      </c>
      <c r="G221" s="2" t="s">
        <v>8</v>
      </c>
      <c r="H221" s="3">
        <v>37.784033612999998</v>
      </c>
      <c r="I221" s="3">
        <v>13.1</v>
      </c>
      <c r="J221" s="3">
        <v>191.7</v>
      </c>
      <c r="K221" s="4">
        <v>357</v>
      </c>
    </row>
    <row r="222" spans="1:11" ht="45" hidden="1" x14ac:dyDescent="0.25">
      <c r="A222" s="1">
        <v>2016</v>
      </c>
      <c r="B222" s="2" t="s">
        <v>249</v>
      </c>
      <c r="C222" s="2" t="s">
        <v>260</v>
      </c>
      <c r="D222" s="2" t="s">
        <v>261</v>
      </c>
      <c r="E222" s="2" t="s">
        <v>266</v>
      </c>
      <c r="F222" s="2" t="s">
        <v>4</v>
      </c>
      <c r="G222" s="2" t="s">
        <v>8</v>
      </c>
      <c r="H222" s="3">
        <v>46.906344410999999</v>
      </c>
      <c r="I222" s="3">
        <v>13.5</v>
      </c>
      <c r="J222" s="3">
        <v>164</v>
      </c>
      <c r="K222" s="4">
        <v>331</v>
      </c>
    </row>
    <row r="223" spans="1:11" ht="22.5" hidden="1" x14ac:dyDescent="0.25">
      <c r="A223" s="1">
        <v>2016</v>
      </c>
      <c r="B223" s="2" t="s">
        <v>249</v>
      </c>
      <c r="C223" s="2" t="s">
        <v>253</v>
      </c>
      <c r="D223" s="2" t="s">
        <v>254</v>
      </c>
      <c r="E223" s="2" t="s">
        <v>267</v>
      </c>
      <c r="F223" s="2" t="s">
        <v>4</v>
      </c>
      <c r="G223" s="2" t="s">
        <v>8</v>
      </c>
      <c r="H223" s="3">
        <v>41.8825</v>
      </c>
      <c r="I223" s="3">
        <v>9.5</v>
      </c>
      <c r="J223" s="3">
        <v>246.8</v>
      </c>
      <c r="K223" s="4">
        <v>360</v>
      </c>
    </row>
    <row r="224" spans="1:11" ht="22.5" hidden="1" x14ac:dyDescent="0.25">
      <c r="A224" s="1">
        <v>2016</v>
      </c>
      <c r="B224" s="2" t="s">
        <v>249</v>
      </c>
      <c r="C224" s="2" t="s">
        <v>253</v>
      </c>
      <c r="D224" s="2" t="s">
        <v>254</v>
      </c>
      <c r="E224" s="2" t="s">
        <v>268</v>
      </c>
      <c r="F224" s="2" t="s">
        <v>4</v>
      </c>
      <c r="G224" s="2" t="s">
        <v>8</v>
      </c>
      <c r="H224" s="3">
        <v>35.712462006000003</v>
      </c>
      <c r="I224" s="3">
        <v>7.5</v>
      </c>
      <c r="J224" s="3">
        <v>177.5</v>
      </c>
      <c r="K224" s="4">
        <v>329</v>
      </c>
    </row>
    <row r="225" spans="1:11" ht="22.5" hidden="1" x14ac:dyDescent="0.25">
      <c r="A225" s="1">
        <v>2016</v>
      </c>
      <c r="B225" s="2" t="s">
        <v>249</v>
      </c>
      <c r="C225" s="2" t="s">
        <v>253</v>
      </c>
      <c r="D225" s="2" t="s">
        <v>254</v>
      </c>
      <c r="E225" s="2" t="s">
        <v>269</v>
      </c>
      <c r="F225" s="2" t="s">
        <v>4</v>
      </c>
      <c r="G225" s="2" t="s">
        <v>8</v>
      </c>
      <c r="H225" s="3">
        <v>47.799438201999997</v>
      </c>
      <c r="I225" s="3">
        <v>7.9</v>
      </c>
      <c r="J225" s="3">
        <v>290.5</v>
      </c>
      <c r="K225" s="4">
        <v>356</v>
      </c>
    </row>
    <row r="226" spans="1:11" ht="22.5" hidden="1" x14ac:dyDescent="0.25">
      <c r="A226" s="1">
        <v>2016</v>
      </c>
      <c r="B226" s="2" t="s">
        <v>249</v>
      </c>
      <c r="C226" s="2" t="s">
        <v>253</v>
      </c>
      <c r="D226" s="2" t="s">
        <v>254</v>
      </c>
      <c r="E226" s="2" t="s">
        <v>270</v>
      </c>
      <c r="F226" s="2" t="s">
        <v>4</v>
      </c>
      <c r="G226" s="2" t="s">
        <v>8</v>
      </c>
      <c r="H226" s="3">
        <v>50.907277937000003</v>
      </c>
      <c r="I226" s="3">
        <v>4.24</v>
      </c>
      <c r="J226" s="3">
        <v>423.1</v>
      </c>
      <c r="K226" s="4">
        <v>349</v>
      </c>
    </row>
    <row r="227" spans="1:11" ht="33.75" hidden="1" x14ac:dyDescent="0.25">
      <c r="A227" s="1">
        <v>2016</v>
      </c>
      <c r="B227" s="2" t="s">
        <v>249</v>
      </c>
      <c r="C227" s="2" t="s">
        <v>271</v>
      </c>
      <c r="D227" s="2" t="s">
        <v>272</v>
      </c>
      <c r="E227" s="2" t="s">
        <v>273</v>
      </c>
      <c r="F227" s="2" t="s">
        <v>4</v>
      </c>
      <c r="G227" s="2" t="s">
        <v>5</v>
      </c>
      <c r="H227" s="3">
        <v>48.246150569999998</v>
      </c>
      <c r="I227" s="3">
        <v>3.2090000000000001</v>
      </c>
      <c r="J227" s="3">
        <v>943.57600000000002</v>
      </c>
      <c r="K227" s="4">
        <v>8703</v>
      </c>
    </row>
    <row r="228" spans="1:11" ht="33.75" hidden="1" x14ac:dyDescent="0.25">
      <c r="A228" s="1">
        <v>2016</v>
      </c>
      <c r="B228" s="2" t="s">
        <v>249</v>
      </c>
      <c r="C228" s="2" t="s">
        <v>271</v>
      </c>
      <c r="D228" s="2" t="s">
        <v>272</v>
      </c>
      <c r="E228" s="2" t="s">
        <v>273</v>
      </c>
      <c r="F228" s="2" t="s">
        <v>4</v>
      </c>
      <c r="G228" s="2" t="s">
        <v>8</v>
      </c>
      <c r="H228" s="3">
        <v>47.458563536</v>
      </c>
      <c r="I228" s="3">
        <v>11</v>
      </c>
      <c r="J228" s="3">
        <v>287.89999999999998</v>
      </c>
      <c r="K228" s="4">
        <v>362</v>
      </c>
    </row>
    <row r="229" spans="1:11" ht="45" hidden="1" x14ac:dyDescent="0.25">
      <c r="A229" s="1">
        <v>2016</v>
      </c>
      <c r="B229" s="2" t="s">
        <v>249</v>
      </c>
      <c r="C229" s="2" t="s">
        <v>260</v>
      </c>
      <c r="D229" s="2" t="s">
        <v>261</v>
      </c>
      <c r="E229" s="2" t="s">
        <v>274</v>
      </c>
      <c r="F229" s="2" t="s">
        <v>4</v>
      </c>
      <c r="G229" s="2" t="s">
        <v>5</v>
      </c>
      <c r="H229" s="3">
        <v>36.086983828000001</v>
      </c>
      <c r="I229" s="3">
        <v>3.3072900000000001</v>
      </c>
      <c r="J229" s="3">
        <v>408.01400000000001</v>
      </c>
      <c r="K229" s="4">
        <v>8772</v>
      </c>
    </row>
    <row r="230" spans="1:11" ht="22.5" hidden="1" x14ac:dyDescent="0.25">
      <c r="A230" s="1">
        <v>2016</v>
      </c>
      <c r="B230" s="2" t="s">
        <v>249</v>
      </c>
      <c r="C230" s="2" t="s">
        <v>253</v>
      </c>
      <c r="D230" s="2" t="s">
        <v>254</v>
      </c>
      <c r="E230" s="2" t="s">
        <v>275</v>
      </c>
      <c r="F230" s="2" t="s">
        <v>4</v>
      </c>
      <c r="G230" s="2" t="s">
        <v>8</v>
      </c>
      <c r="H230" s="3">
        <v>37.901652892999998</v>
      </c>
      <c r="I230" s="3">
        <v>9.4</v>
      </c>
      <c r="J230" s="3">
        <v>178.6</v>
      </c>
      <c r="K230" s="4">
        <v>363</v>
      </c>
    </row>
    <row r="231" spans="1:11" ht="45" hidden="1" x14ac:dyDescent="0.25">
      <c r="A231" s="1">
        <v>2016</v>
      </c>
      <c r="B231" s="2" t="s">
        <v>249</v>
      </c>
      <c r="C231" s="2" t="s">
        <v>260</v>
      </c>
      <c r="D231" s="2" t="s">
        <v>261</v>
      </c>
      <c r="E231" s="2" t="s">
        <v>276</v>
      </c>
      <c r="F231" s="2" t="s">
        <v>4</v>
      </c>
      <c r="G231" s="2" t="s">
        <v>5</v>
      </c>
      <c r="H231" s="3">
        <v>35.943507457000003</v>
      </c>
      <c r="I231" s="3">
        <v>3.2542800000000001</v>
      </c>
      <c r="J231" s="3">
        <v>519.99</v>
      </c>
      <c r="K231" s="4">
        <v>8700</v>
      </c>
    </row>
    <row r="232" spans="1:11" ht="22.5" hidden="1" x14ac:dyDescent="0.25">
      <c r="A232" s="1">
        <v>2016</v>
      </c>
      <c r="B232" s="2" t="s">
        <v>249</v>
      </c>
      <c r="C232" s="2" t="s">
        <v>253</v>
      </c>
      <c r="D232" s="2" t="s">
        <v>254</v>
      </c>
      <c r="E232" s="2" t="s">
        <v>277</v>
      </c>
      <c r="F232" s="2" t="s">
        <v>4</v>
      </c>
      <c r="G232" s="2" t="s">
        <v>5</v>
      </c>
      <c r="H232" s="3">
        <v>23.047632528000001</v>
      </c>
      <c r="I232" s="3">
        <v>0.94908000000000003</v>
      </c>
      <c r="J232" s="3">
        <v>299.47199999999998</v>
      </c>
      <c r="K232" s="4">
        <v>8714</v>
      </c>
    </row>
    <row r="233" spans="1:11" ht="22.5" hidden="1" x14ac:dyDescent="0.25">
      <c r="A233" s="1">
        <v>2016</v>
      </c>
      <c r="B233" s="2" t="s">
        <v>249</v>
      </c>
      <c r="C233" s="2" t="s">
        <v>253</v>
      </c>
      <c r="D233" s="2" t="s">
        <v>254</v>
      </c>
      <c r="E233" s="2" t="s">
        <v>278</v>
      </c>
      <c r="F233" s="2" t="s">
        <v>4</v>
      </c>
      <c r="G233" s="2" t="s">
        <v>5</v>
      </c>
      <c r="H233" s="3">
        <v>47.183708131000003</v>
      </c>
      <c r="I233" s="3">
        <v>4.5221600000000004</v>
      </c>
      <c r="J233" s="3">
        <v>751.06500000000005</v>
      </c>
      <c r="K233" s="4">
        <v>8742</v>
      </c>
    </row>
    <row r="234" spans="1:11" ht="45" hidden="1" x14ac:dyDescent="0.25">
      <c r="A234" s="1">
        <v>2016</v>
      </c>
      <c r="B234" s="2" t="s">
        <v>249</v>
      </c>
      <c r="C234" s="2" t="s">
        <v>260</v>
      </c>
      <c r="D234" s="2" t="s">
        <v>261</v>
      </c>
      <c r="E234" s="2" t="s">
        <v>279</v>
      </c>
      <c r="F234" s="2" t="s">
        <v>4</v>
      </c>
      <c r="G234" s="2" t="s">
        <v>5</v>
      </c>
      <c r="H234" s="3">
        <v>43.185562093000001</v>
      </c>
      <c r="I234" s="3">
        <v>0.13094</v>
      </c>
      <c r="J234" s="3">
        <v>571.84699999999998</v>
      </c>
      <c r="K234" s="4">
        <v>8487</v>
      </c>
    </row>
    <row r="235" spans="1:11" ht="45" hidden="1" x14ac:dyDescent="0.25">
      <c r="A235" s="1">
        <v>2016</v>
      </c>
      <c r="B235" s="2" t="s">
        <v>249</v>
      </c>
      <c r="C235" s="2" t="s">
        <v>260</v>
      </c>
      <c r="D235" s="2" t="s">
        <v>261</v>
      </c>
      <c r="E235" s="2" t="s">
        <v>279</v>
      </c>
      <c r="F235" s="2" t="s">
        <v>4</v>
      </c>
      <c r="G235" s="2" t="s">
        <v>8</v>
      </c>
      <c r="H235" s="3">
        <v>42.873053892000001</v>
      </c>
      <c r="I235" s="3">
        <v>6.8</v>
      </c>
      <c r="J235" s="3">
        <v>213.8</v>
      </c>
      <c r="K235" s="4">
        <v>334</v>
      </c>
    </row>
    <row r="236" spans="1:11" ht="22.5" hidden="1" x14ac:dyDescent="0.25">
      <c r="A236" s="1">
        <v>2016</v>
      </c>
      <c r="B236" s="2" t="s">
        <v>249</v>
      </c>
      <c r="C236" s="2" t="s">
        <v>253</v>
      </c>
      <c r="D236" s="2" t="s">
        <v>254</v>
      </c>
      <c r="E236" s="2" t="s">
        <v>280</v>
      </c>
      <c r="F236" s="2" t="s">
        <v>4</v>
      </c>
      <c r="G236" s="2" t="s">
        <v>8</v>
      </c>
      <c r="H236" s="3">
        <v>34.780480480000001</v>
      </c>
      <c r="I236" s="3">
        <v>7.8</v>
      </c>
      <c r="J236" s="3">
        <v>177.4</v>
      </c>
      <c r="K236" s="4">
        <v>333</v>
      </c>
    </row>
    <row r="237" spans="1:11" ht="22.5" hidden="1" x14ac:dyDescent="0.25">
      <c r="A237" s="1">
        <v>2016</v>
      </c>
      <c r="B237" s="2" t="s">
        <v>249</v>
      </c>
      <c r="C237" s="2" t="s">
        <v>253</v>
      </c>
      <c r="D237" s="2" t="s">
        <v>254</v>
      </c>
      <c r="E237" s="2" t="s">
        <v>281</v>
      </c>
      <c r="F237" s="2" t="s">
        <v>4</v>
      </c>
      <c r="G237" s="2" t="s">
        <v>5</v>
      </c>
      <c r="H237" s="3">
        <v>24.737161876999998</v>
      </c>
      <c r="I237" s="3">
        <v>4.3567099999999996</v>
      </c>
      <c r="J237" s="3">
        <v>129.53</v>
      </c>
      <c r="K237" s="4">
        <v>8720</v>
      </c>
    </row>
    <row r="238" spans="1:11" ht="33.75" hidden="1" x14ac:dyDescent="0.25">
      <c r="A238" s="1">
        <v>2016</v>
      </c>
      <c r="B238" s="2" t="s">
        <v>249</v>
      </c>
      <c r="C238" s="2" t="s">
        <v>271</v>
      </c>
      <c r="D238" s="2" t="s">
        <v>272</v>
      </c>
      <c r="E238" s="2" t="s">
        <v>282</v>
      </c>
      <c r="F238" s="2" t="s">
        <v>4</v>
      </c>
      <c r="G238" s="2" t="s">
        <v>8</v>
      </c>
      <c r="H238" s="3">
        <v>41.908259587000003</v>
      </c>
      <c r="I238" s="3">
        <v>12.2</v>
      </c>
      <c r="J238" s="3">
        <v>229.3</v>
      </c>
      <c r="K238" s="4">
        <v>339</v>
      </c>
    </row>
    <row r="239" spans="1:11" ht="22.5" hidden="1" x14ac:dyDescent="0.25">
      <c r="A239" s="1">
        <v>2016</v>
      </c>
      <c r="B239" s="2" t="s">
        <v>249</v>
      </c>
      <c r="C239" s="2" t="s">
        <v>253</v>
      </c>
      <c r="D239" s="2" t="s">
        <v>254</v>
      </c>
      <c r="E239" s="2" t="s">
        <v>283</v>
      </c>
      <c r="F239" s="2" t="s">
        <v>4</v>
      </c>
      <c r="G239" s="2" t="s">
        <v>5</v>
      </c>
      <c r="H239" s="3">
        <v>44.2947919</v>
      </c>
      <c r="I239" s="3">
        <v>2.1309900000000002</v>
      </c>
      <c r="J239" s="3">
        <v>630.95100000000002</v>
      </c>
      <c r="K239" s="4">
        <v>8707</v>
      </c>
    </row>
    <row r="240" spans="1:11" ht="22.5" hidden="1" x14ac:dyDescent="0.25">
      <c r="A240" s="1">
        <v>2016</v>
      </c>
      <c r="B240" s="2" t="s">
        <v>249</v>
      </c>
      <c r="C240" s="2" t="s">
        <v>253</v>
      </c>
      <c r="D240" s="2" t="s">
        <v>254</v>
      </c>
      <c r="E240" s="2" t="s">
        <v>283</v>
      </c>
      <c r="F240" s="2" t="s">
        <v>4</v>
      </c>
      <c r="G240" s="2" t="s">
        <v>8</v>
      </c>
      <c r="H240" s="3">
        <v>39.792263609999999</v>
      </c>
      <c r="I240" s="3">
        <v>7.3</v>
      </c>
      <c r="J240" s="3">
        <v>241.3</v>
      </c>
      <c r="K240" s="4">
        <v>349</v>
      </c>
    </row>
    <row r="241" spans="1:11" ht="22.5" hidden="1" x14ac:dyDescent="0.25">
      <c r="A241" s="1">
        <v>2016</v>
      </c>
      <c r="B241" s="2" t="s">
        <v>284</v>
      </c>
      <c r="C241" s="2" t="s">
        <v>285</v>
      </c>
      <c r="D241" s="2" t="s">
        <v>286</v>
      </c>
      <c r="E241" s="2" t="s">
        <v>287</v>
      </c>
      <c r="F241" s="2" t="s">
        <v>4</v>
      </c>
      <c r="G241" s="2" t="s">
        <v>5</v>
      </c>
      <c r="H241" s="3">
        <v>27.056789114000001</v>
      </c>
      <c r="I241" s="3">
        <v>1.075</v>
      </c>
      <c r="J241" s="3">
        <v>215.964</v>
      </c>
      <c r="K241" s="4">
        <v>8702</v>
      </c>
    </row>
    <row r="242" spans="1:11" ht="22.5" hidden="1" x14ac:dyDescent="0.25">
      <c r="A242" s="1">
        <v>2016</v>
      </c>
      <c r="B242" s="2" t="s">
        <v>284</v>
      </c>
      <c r="C242" s="2" t="s">
        <v>285</v>
      </c>
      <c r="D242" s="2" t="s">
        <v>286</v>
      </c>
      <c r="E242" s="2" t="s">
        <v>287</v>
      </c>
      <c r="F242" s="2" t="s">
        <v>4</v>
      </c>
      <c r="G242" s="2" t="s">
        <v>8</v>
      </c>
      <c r="H242" s="3">
        <v>23.182411765000001</v>
      </c>
      <c r="I242" s="3">
        <v>4.54</v>
      </c>
      <c r="J242" s="3">
        <v>86</v>
      </c>
      <c r="K242" s="4">
        <v>340</v>
      </c>
    </row>
    <row r="243" spans="1:11" ht="33.75" hidden="1" x14ac:dyDescent="0.25">
      <c r="A243" s="1">
        <v>2016</v>
      </c>
      <c r="B243" s="2" t="s">
        <v>284</v>
      </c>
      <c r="C243" s="2" t="s">
        <v>288</v>
      </c>
      <c r="D243" s="2" t="s">
        <v>289</v>
      </c>
      <c r="E243" s="2" t="s">
        <v>290</v>
      </c>
      <c r="F243" s="2" t="s">
        <v>4</v>
      </c>
      <c r="G243" s="2" t="s">
        <v>5</v>
      </c>
      <c r="H243" s="3">
        <v>31.670371748000001</v>
      </c>
      <c r="I243" s="3">
        <v>4.6874769446666704</v>
      </c>
      <c r="J243" s="3">
        <v>264.50900000000001</v>
      </c>
      <c r="K243" s="4">
        <v>8222</v>
      </c>
    </row>
    <row r="244" spans="1:11" ht="33.75" hidden="1" x14ac:dyDescent="0.25">
      <c r="A244" s="1">
        <v>2016</v>
      </c>
      <c r="B244" s="2" t="s">
        <v>284</v>
      </c>
      <c r="C244" s="2" t="s">
        <v>288</v>
      </c>
      <c r="D244" s="2" t="s">
        <v>289</v>
      </c>
      <c r="E244" s="2" t="s">
        <v>291</v>
      </c>
      <c r="F244" s="2" t="s">
        <v>4</v>
      </c>
      <c r="G244" s="2" t="s">
        <v>8</v>
      </c>
      <c r="H244" s="3">
        <v>26.177739129999999</v>
      </c>
      <c r="I244" s="3">
        <v>6</v>
      </c>
      <c r="J244" s="3">
        <v>82.9</v>
      </c>
      <c r="K244" s="4">
        <v>345</v>
      </c>
    </row>
    <row r="245" spans="1:11" ht="33.75" hidden="1" x14ac:dyDescent="0.25">
      <c r="A245" s="1">
        <v>2016</v>
      </c>
      <c r="B245" s="2" t="s">
        <v>284</v>
      </c>
      <c r="C245" s="2" t="s">
        <v>288</v>
      </c>
      <c r="D245" s="2" t="s">
        <v>289</v>
      </c>
      <c r="E245" s="2" t="s">
        <v>292</v>
      </c>
      <c r="F245" s="2" t="s">
        <v>4</v>
      </c>
      <c r="G245" s="2" t="s">
        <v>5</v>
      </c>
      <c r="H245" s="3">
        <v>22.567765366</v>
      </c>
      <c r="I245" s="3">
        <v>0.95208000000000004</v>
      </c>
      <c r="J245" s="3">
        <v>240.93899999999999</v>
      </c>
      <c r="K245" s="4">
        <v>8038</v>
      </c>
    </row>
    <row r="246" spans="1:11" ht="33.75" hidden="1" x14ac:dyDescent="0.25">
      <c r="A246" s="1">
        <v>2016</v>
      </c>
      <c r="B246" s="2" t="s">
        <v>284</v>
      </c>
      <c r="C246" s="2" t="s">
        <v>288</v>
      </c>
      <c r="D246" s="2" t="s">
        <v>289</v>
      </c>
      <c r="E246" s="2" t="s">
        <v>293</v>
      </c>
      <c r="F246" s="2" t="s">
        <v>4</v>
      </c>
      <c r="G246" s="2" t="s">
        <v>8</v>
      </c>
      <c r="H246" s="3">
        <v>27.814619717999999</v>
      </c>
      <c r="I246" s="3">
        <v>6.5</v>
      </c>
      <c r="J246" s="3">
        <v>88.7</v>
      </c>
      <c r="K246" s="4">
        <v>355</v>
      </c>
    </row>
    <row r="247" spans="1:11" ht="22.5" hidden="1" x14ac:dyDescent="0.25">
      <c r="A247" s="1">
        <v>2016</v>
      </c>
      <c r="B247" s="2" t="s">
        <v>284</v>
      </c>
      <c r="C247" s="2" t="s">
        <v>294</v>
      </c>
      <c r="D247" s="2" t="s">
        <v>295</v>
      </c>
      <c r="E247" s="2" t="s">
        <v>296</v>
      </c>
      <c r="F247" s="2" t="s">
        <v>4</v>
      </c>
      <c r="G247" s="2" t="s">
        <v>5</v>
      </c>
      <c r="H247" s="3">
        <v>24.478943225999998</v>
      </c>
      <c r="I247" s="3">
        <v>0.79083000000000003</v>
      </c>
      <c r="J247" s="3">
        <v>168.28899999999999</v>
      </c>
      <c r="K247" s="4">
        <v>8415</v>
      </c>
    </row>
    <row r="248" spans="1:11" ht="22.5" hidden="1" x14ac:dyDescent="0.25">
      <c r="A248" s="1">
        <v>2016</v>
      </c>
      <c r="B248" s="2" t="s">
        <v>284</v>
      </c>
      <c r="C248" s="2" t="s">
        <v>294</v>
      </c>
      <c r="D248" s="2" t="s">
        <v>295</v>
      </c>
      <c r="E248" s="2" t="s">
        <v>296</v>
      </c>
      <c r="F248" s="2" t="s">
        <v>4</v>
      </c>
      <c r="G248" s="2" t="s">
        <v>8</v>
      </c>
      <c r="H248" s="3">
        <v>22.994285714</v>
      </c>
      <c r="I248" s="3">
        <v>4.7</v>
      </c>
      <c r="J248" s="3">
        <v>83.1</v>
      </c>
      <c r="K248" s="4">
        <v>350</v>
      </c>
    </row>
    <row r="249" spans="1:11" ht="33.75" hidden="1" x14ac:dyDescent="0.25">
      <c r="A249" s="1">
        <v>2016</v>
      </c>
      <c r="B249" s="2" t="s">
        <v>284</v>
      </c>
      <c r="C249" s="2" t="s">
        <v>288</v>
      </c>
      <c r="D249" s="2" t="s">
        <v>289</v>
      </c>
      <c r="E249" s="2" t="s">
        <v>297</v>
      </c>
      <c r="F249" s="2" t="s">
        <v>4</v>
      </c>
      <c r="G249" s="2" t="s">
        <v>5</v>
      </c>
      <c r="H249" s="3">
        <v>28.249995461000001</v>
      </c>
      <c r="I249" s="3">
        <v>1.18319</v>
      </c>
      <c r="J249" s="3">
        <v>250.67099999999999</v>
      </c>
      <c r="K249" s="4">
        <v>7101</v>
      </c>
    </row>
    <row r="250" spans="1:11" ht="33.75" hidden="1" x14ac:dyDescent="0.25">
      <c r="A250" s="1">
        <v>2016</v>
      </c>
      <c r="B250" s="2" t="s">
        <v>284</v>
      </c>
      <c r="C250" s="2" t="s">
        <v>288</v>
      </c>
      <c r="D250" s="2" t="s">
        <v>289</v>
      </c>
      <c r="E250" s="2" t="s">
        <v>298</v>
      </c>
      <c r="F250" s="2" t="s">
        <v>4</v>
      </c>
      <c r="G250" s="2" t="s">
        <v>8</v>
      </c>
      <c r="H250" s="3">
        <v>15.692678063000001</v>
      </c>
      <c r="I250" s="3">
        <v>2.61</v>
      </c>
      <c r="J250" s="3">
        <v>82.97</v>
      </c>
      <c r="K250" s="4">
        <v>351</v>
      </c>
    </row>
    <row r="251" spans="1:11" ht="33.75" hidden="1" x14ac:dyDescent="0.25">
      <c r="A251" s="1">
        <v>2016</v>
      </c>
      <c r="B251" s="2" t="s">
        <v>299</v>
      </c>
      <c r="C251" s="2" t="s">
        <v>300</v>
      </c>
      <c r="D251" s="2" t="s">
        <v>301</v>
      </c>
      <c r="E251" s="2" t="s">
        <v>302</v>
      </c>
      <c r="F251" s="2" t="s">
        <v>4</v>
      </c>
      <c r="G251" s="2" t="s">
        <v>5</v>
      </c>
      <c r="H251" s="3">
        <v>25.25364411</v>
      </c>
      <c r="I251" s="3">
        <v>0.65088000000000001</v>
      </c>
      <c r="J251" s="3">
        <v>195.02</v>
      </c>
      <c r="K251" s="4">
        <v>8063</v>
      </c>
    </row>
    <row r="252" spans="1:11" ht="33.75" hidden="1" x14ac:dyDescent="0.25">
      <c r="A252" s="1">
        <v>2016</v>
      </c>
      <c r="B252" s="2" t="s">
        <v>299</v>
      </c>
      <c r="C252" s="2" t="s">
        <v>300</v>
      </c>
      <c r="D252" s="2" t="s">
        <v>301</v>
      </c>
      <c r="E252" s="2" t="s">
        <v>303</v>
      </c>
      <c r="F252" s="2" t="s">
        <v>4</v>
      </c>
      <c r="G252" s="2" t="s">
        <v>8</v>
      </c>
      <c r="H252" s="3">
        <v>30.778918129000001</v>
      </c>
      <c r="I252" s="3">
        <v>5.95</v>
      </c>
      <c r="J252" s="3">
        <v>103.33</v>
      </c>
      <c r="K252" s="4">
        <v>342</v>
      </c>
    </row>
    <row r="253" spans="1:11" ht="22.5" hidden="1" x14ac:dyDescent="0.25">
      <c r="A253" s="1">
        <v>2016</v>
      </c>
      <c r="B253" s="2" t="s">
        <v>299</v>
      </c>
      <c r="C253" s="2" t="s">
        <v>304</v>
      </c>
      <c r="D253" s="2" t="s">
        <v>305</v>
      </c>
      <c r="E253" s="2" t="s">
        <v>306</v>
      </c>
      <c r="F253" s="2" t="s">
        <v>4</v>
      </c>
      <c r="G253" s="2" t="s">
        <v>5</v>
      </c>
      <c r="H253" s="3">
        <v>33.924141697000003</v>
      </c>
      <c r="I253" s="3">
        <v>1.833</v>
      </c>
      <c r="J253" s="3">
        <v>440.4</v>
      </c>
      <c r="K253" s="4">
        <v>8138</v>
      </c>
    </row>
    <row r="254" spans="1:11" ht="22.5" hidden="1" x14ac:dyDescent="0.25">
      <c r="A254" s="1">
        <v>2016</v>
      </c>
      <c r="B254" s="2" t="s">
        <v>299</v>
      </c>
      <c r="C254" s="2" t="s">
        <v>304</v>
      </c>
      <c r="D254" s="2" t="s">
        <v>305</v>
      </c>
      <c r="E254" s="2" t="s">
        <v>306</v>
      </c>
      <c r="F254" s="2" t="s">
        <v>4</v>
      </c>
      <c r="G254" s="2" t="s">
        <v>8</v>
      </c>
      <c r="H254" s="3">
        <v>31.129247911</v>
      </c>
      <c r="I254" s="3">
        <v>4.4000000000000004</v>
      </c>
      <c r="J254" s="3">
        <v>101.8</v>
      </c>
      <c r="K254" s="4">
        <v>359</v>
      </c>
    </row>
    <row r="255" spans="1:11" ht="33.75" hidden="1" x14ac:dyDescent="0.25">
      <c r="A255" s="1">
        <v>2016</v>
      </c>
      <c r="B255" s="2" t="s">
        <v>299</v>
      </c>
      <c r="C255" s="2" t="s">
        <v>300</v>
      </c>
      <c r="D255" s="2" t="s">
        <v>301</v>
      </c>
      <c r="E255" s="2" t="s">
        <v>307</v>
      </c>
      <c r="F255" s="2" t="s">
        <v>4</v>
      </c>
      <c r="G255" s="2" t="s">
        <v>5</v>
      </c>
      <c r="H255" s="3">
        <v>26.729257566000001</v>
      </c>
      <c r="I255" s="3">
        <v>1.18</v>
      </c>
      <c r="J255" s="3">
        <v>140.16999999999999</v>
      </c>
      <c r="K255" s="4">
        <v>8774</v>
      </c>
    </row>
    <row r="256" spans="1:11" ht="33.75" hidden="1" x14ac:dyDescent="0.25">
      <c r="A256" s="1">
        <v>2016</v>
      </c>
      <c r="B256" s="2" t="s">
        <v>299</v>
      </c>
      <c r="C256" s="2" t="s">
        <v>300</v>
      </c>
      <c r="D256" s="2" t="s">
        <v>301</v>
      </c>
      <c r="E256" s="2" t="s">
        <v>308</v>
      </c>
      <c r="F256" s="2" t="s">
        <v>4</v>
      </c>
      <c r="G256" s="2" t="s">
        <v>8</v>
      </c>
      <c r="H256" s="3">
        <v>27.080769231000001</v>
      </c>
      <c r="I256" s="3">
        <v>6.2</v>
      </c>
      <c r="J256" s="3">
        <v>109.3</v>
      </c>
      <c r="K256" s="4">
        <v>364</v>
      </c>
    </row>
    <row r="257" spans="1:11" ht="33.75" hidden="1" x14ac:dyDescent="0.25">
      <c r="A257" s="1">
        <v>2016</v>
      </c>
      <c r="B257" s="2" t="s">
        <v>299</v>
      </c>
      <c r="C257" s="2" t="s">
        <v>300</v>
      </c>
      <c r="D257" s="2" t="s">
        <v>301</v>
      </c>
      <c r="E257" s="2" t="s">
        <v>309</v>
      </c>
      <c r="F257" s="2" t="s">
        <v>4</v>
      </c>
      <c r="G257" s="2" t="s">
        <v>8</v>
      </c>
      <c r="H257" s="3">
        <v>40.315581395000002</v>
      </c>
      <c r="I257" s="3">
        <v>5.12</v>
      </c>
      <c r="J257" s="3">
        <v>216.34</v>
      </c>
      <c r="K257" s="4">
        <v>344</v>
      </c>
    </row>
    <row r="258" spans="1:11" ht="33.75" hidden="1" x14ac:dyDescent="0.25">
      <c r="A258" s="1">
        <v>2016</v>
      </c>
      <c r="B258" s="2" t="s">
        <v>299</v>
      </c>
      <c r="C258" s="2" t="s">
        <v>300</v>
      </c>
      <c r="D258" s="2" t="s">
        <v>301</v>
      </c>
      <c r="E258" s="2" t="s">
        <v>310</v>
      </c>
      <c r="F258" s="2" t="s">
        <v>4</v>
      </c>
      <c r="G258" s="2" t="s">
        <v>8</v>
      </c>
      <c r="H258" s="3">
        <v>37.850437157999998</v>
      </c>
      <c r="I258" s="3">
        <v>8.64</v>
      </c>
      <c r="J258" s="3">
        <v>147.66</v>
      </c>
      <c r="K258" s="4">
        <v>366</v>
      </c>
    </row>
    <row r="259" spans="1:11" ht="33.75" hidden="1" x14ac:dyDescent="0.25">
      <c r="A259" s="1">
        <v>2016</v>
      </c>
      <c r="B259" s="2" t="s">
        <v>299</v>
      </c>
      <c r="C259" s="2" t="s">
        <v>300</v>
      </c>
      <c r="D259" s="2" t="s">
        <v>301</v>
      </c>
      <c r="E259" s="2" t="s">
        <v>311</v>
      </c>
      <c r="F259" s="2" t="s">
        <v>4</v>
      </c>
      <c r="G259" s="2" t="s">
        <v>5</v>
      </c>
      <c r="H259" s="3">
        <v>26.325286910999999</v>
      </c>
      <c r="I259" s="3">
        <v>2.862E-2</v>
      </c>
      <c r="J259" s="3">
        <v>425.90899999999999</v>
      </c>
      <c r="K259" s="4">
        <v>8663</v>
      </c>
    </row>
    <row r="260" spans="1:11" ht="33.75" hidden="1" x14ac:dyDescent="0.25">
      <c r="A260" s="1">
        <v>2016</v>
      </c>
      <c r="B260" s="2" t="s">
        <v>299</v>
      </c>
      <c r="C260" s="2" t="s">
        <v>300</v>
      </c>
      <c r="D260" s="2" t="s">
        <v>301</v>
      </c>
      <c r="E260" s="2" t="s">
        <v>311</v>
      </c>
      <c r="F260" s="2" t="s">
        <v>4</v>
      </c>
      <c r="G260" s="2" t="s">
        <v>8</v>
      </c>
      <c r="H260" s="3">
        <v>27.963492063</v>
      </c>
      <c r="I260" s="3">
        <v>6.48</v>
      </c>
      <c r="J260" s="3">
        <v>102.91</v>
      </c>
      <c r="K260" s="4">
        <v>315</v>
      </c>
    </row>
    <row r="261" spans="1:11" ht="33.75" hidden="1" x14ac:dyDescent="0.25">
      <c r="A261" s="1">
        <v>2016</v>
      </c>
      <c r="B261" s="2" t="s">
        <v>299</v>
      </c>
      <c r="C261" s="2" t="s">
        <v>300</v>
      </c>
      <c r="D261" s="2" t="s">
        <v>301</v>
      </c>
      <c r="E261" s="2" t="s">
        <v>312</v>
      </c>
      <c r="F261" s="2" t="s">
        <v>4</v>
      </c>
      <c r="G261" s="2" t="s">
        <v>8</v>
      </c>
      <c r="H261" s="3">
        <v>37.807706422000003</v>
      </c>
      <c r="I261" s="3">
        <v>9.17</v>
      </c>
      <c r="J261" s="3">
        <v>114.2</v>
      </c>
      <c r="K261" s="4">
        <v>327</v>
      </c>
    </row>
    <row r="262" spans="1:11" ht="33.75" hidden="1" x14ac:dyDescent="0.25">
      <c r="A262" s="1">
        <v>2016</v>
      </c>
      <c r="B262" s="2" t="s">
        <v>299</v>
      </c>
      <c r="C262" s="2" t="s">
        <v>313</v>
      </c>
      <c r="D262" s="2" t="s">
        <v>314</v>
      </c>
      <c r="E262" s="2" t="s">
        <v>315</v>
      </c>
      <c r="F262" s="2" t="s">
        <v>4</v>
      </c>
      <c r="G262" s="2" t="s">
        <v>8</v>
      </c>
      <c r="H262" s="3">
        <v>31.932231638000001</v>
      </c>
      <c r="I262" s="3">
        <v>6.02</v>
      </c>
      <c r="J262" s="3">
        <v>104.99</v>
      </c>
      <c r="K262" s="4">
        <v>354</v>
      </c>
    </row>
    <row r="263" spans="1:11" ht="33.75" hidden="1" x14ac:dyDescent="0.25">
      <c r="A263" s="1">
        <v>2016</v>
      </c>
      <c r="B263" s="2" t="s">
        <v>299</v>
      </c>
      <c r="C263" s="2" t="s">
        <v>313</v>
      </c>
      <c r="D263" s="2" t="s">
        <v>314</v>
      </c>
      <c r="E263" s="2" t="s">
        <v>316</v>
      </c>
      <c r="F263" s="2" t="s">
        <v>4</v>
      </c>
      <c r="G263" s="2" t="s">
        <v>5</v>
      </c>
      <c r="H263" s="3">
        <v>29.746008779</v>
      </c>
      <c r="I263" s="3">
        <v>0.29176999999999997</v>
      </c>
      <c r="J263" s="3">
        <v>263.48899999999998</v>
      </c>
      <c r="K263" s="4">
        <v>8659</v>
      </c>
    </row>
    <row r="264" spans="1:11" ht="33.75" hidden="1" x14ac:dyDescent="0.25">
      <c r="A264" s="1">
        <v>2016</v>
      </c>
      <c r="B264" s="2" t="s">
        <v>299</v>
      </c>
      <c r="C264" s="2" t="s">
        <v>313</v>
      </c>
      <c r="D264" s="2" t="s">
        <v>314</v>
      </c>
      <c r="E264" s="2" t="s">
        <v>317</v>
      </c>
      <c r="F264" s="2" t="s">
        <v>4</v>
      </c>
      <c r="G264" s="2" t="s">
        <v>5</v>
      </c>
      <c r="H264" s="3">
        <v>33.307969081000003</v>
      </c>
      <c r="I264" s="3">
        <v>1.28</v>
      </c>
      <c r="J264" s="3">
        <v>203.11</v>
      </c>
      <c r="K264" s="4">
        <v>8387</v>
      </c>
    </row>
    <row r="265" spans="1:11" ht="33.75" hidden="1" x14ac:dyDescent="0.25">
      <c r="A265" s="1">
        <v>2016</v>
      </c>
      <c r="B265" s="2" t="s">
        <v>299</v>
      </c>
      <c r="C265" s="2" t="s">
        <v>313</v>
      </c>
      <c r="D265" s="2" t="s">
        <v>314</v>
      </c>
      <c r="E265" s="2" t="s">
        <v>318</v>
      </c>
      <c r="F265" s="2" t="s">
        <v>4</v>
      </c>
      <c r="G265" s="2" t="s">
        <v>8</v>
      </c>
      <c r="H265" s="3">
        <v>27.159054440999999</v>
      </c>
      <c r="I265" s="3">
        <v>4.71</v>
      </c>
      <c r="J265" s="3">
        <v>96.82</v>
      </c>
      <c r="K265" s="4">
        <v>349</v>
      </c>
    </row>
    <row r="266" spans="1:11" ht="33.75" hidden="1" x14ac:dyDescent="0.25">
      <c r="A266" s="1">
        <v>2016</v>
      </c>
      <c r="B266" s="2" t="s">
        <v>299</v>
      </c>
      <c r="C266" s="2" t="s">
        <v>300</v>
      </c>
      <c r="D266" s="2" t="s">
        <v>301</v>
      </c>
      <c r="E266" s="2" t="s">
        <v>319</v>
      </c>
      <c r="F266" s="2" t="s">
        <v>4</v>
      </c>
      <c r="G266" s="2" t="s">
        <v>8</v>
      </c>
      <c r="H266" s="3">
        <v>26.978089888</v>
      </c>
      <c r="I266" s="3">
        <v>5.81</v>
      </c>
      <c r="J266" s="3">
        <v>110.59</v>
      </c>
      <c r="K266" s="4">
        <v>356</v>
      </c>
    </row>
    <row r="267" spans="1:11" ht="33.75" hidden="1" x14ac:dyDescent="0.25">
      <c r="A267" s="1">
        <v>2016</v>
      </c>
      <c r="B267" s="2" t="s">
        <v>299</v>
      </c>
      <c r="C267" s="2" t="s">
        <v>300</v>
      </c>
      <c r="D267" s="2" t="s">
        <v>301</v>
      </c>
      <c r="E267" s="2" t="s">
        <v>320</v>
      </c>
      <c r="F267" s="2" t="s">
        <v>4</v>
      </c>
      <c r="G267" s="2" t="s">
        <v>8</v>
      </c>
      <c r="H267" s="3">
        <v>33.064880952000003</v>
      </c>
      <c r="I267" s="3">
        <v>6.19</v>
      </c>
      <c r="J267" s="3">
        <v>119.3</v>
      </c>
      <c r="K267" s="4">
        <v>336</v>
      </c>
    </row>
    <row r="268" spans="1:11" ht="22.5" hidden="1" x14ac:dyDescent="0.25">
      <c r="A268" s="1">
        <v>2016</v>
      </c>
      <c r="B268" s="2" t="s">
        <v>321</v>
      </c>
      <c r="C268" s="2" t="s">
        <v>322</v>
      </c>
      <c r="D268" s="2" t="s">
        <v>323</v>
      </c>
      <c r="E268" s="2" t="s">
        <v>324</v>
      </c>
      <c r="F268" s="2" t="s">
        <v>4</v>
      </c>
      <c r="G268" s="2" t="s">
        <v>5</v>
      </c>
      <c r="H268" s="3">
        <v>22.460584882999999</v>
      </c>
      <c r="I268" s="3">
        <v>0.19077</v>
      </c>
      <c r="J268" s="3">
        <v>212.542</v>
      </c>
      <c r="K268" s="4">
        <v>8706</v>
      </c>
    </row>
    <row r="269" spans="1:11" ht="22.5" hidden="1" x14ac:dyDescent="0.25">
      <c r="A269" s="1">
        <v>2016</v>
      </c>
      <c r="B269" s="2" t="s">
        <v>321</v>
      </c>
      <c r="C269" s="2" t="s">
        <v>322</v>
      </c>
      <c r="D269" s="2" t="s">
        <v>323</v>
      </c>
      <c r="E269" s="2" t="s">
        <v>324</v>
      </c>
      <c r="F269" s="2" t="s">
        <v>4</v>
      </c>
      <c r="G269" s="2" t="s">
        <v>8</v>
      </c>
      <c r="H269" s="3">
        <v>23.531895603999999</v>
      </c>
      <c r="I269" s="3">
        <v>6.73</v>
      </c>
      <c r="J269" s="3">
        <v>77.61</v>
      </c>
      <c r="K269" s="4">
        <v>364</v>
      </c>
    </row>
    <row r="270" spans="1:11" ht="22.5" hidden="1" x14ac:dyDescent="0.25">
      <c r="A270" s="1">
        <v>2016</v>
      </c>
      <c r="B270" s="2" t="s">
        <v>321</v>
      </c>
      <c r="C270" s="2" t="s">
        <v>322</v>
      </c>
      <c r="D270" s="2" t="s">
        <v>323</v>
      </c>
      <c r="E270" s="2" t="s">
        <v>325</v>
      </c>
      <c r="F270" s="2" t="s">
        <v>4</v>
      </c>
      <c r="G270" s="2" t="s">
        <v>8</v>
      </c>
      <c r="H270" s="3">
        <v>19.084684931999998</v>
      </c>
      <c r="I270" s="3">
        <v>4.3499999999999996</v>
      </c>
      <c r="J270" s="3">
        <v>69.67</v>
      </c>
      <c r="K270" s="4">
        <v>365</v>
      </c>
    </row>
    <row r="271" spans="1:11" ht="33.75" hidden="1" x14ac:dyDescent="0.25">
      <c r="A271" s="1">
        <v>2016</v>
      </c>
      <c r="B271" s="2" t="s">
        <v>321</v>
      </c>
      <c r="C271" s="2" t="s">
        <v>326</v>
      </c>
      <c r="D271" s="2" t="s">
        <v>327</v>
      </c>
      <c r="E271" s="2" t="s">
        <v>328</v>
      </c>
      <c r="F271" s="2" t="s">
        <v>4</v>
      </c>
      <c r="G271" s="2" t="s">
        <v>8</v>
      </c>
      <c r="H271" s="3">
        <v>26.986033519999999</v>
      </c>
      <c r="I271" s="3">
        <v>4.68</v>
      </c>
      <c r="J271" s="3">
        <v>112.61</v>
      </c>
      <c r="K271" s="4">
        <v>358</v>
      </c>
    </row>
    <row r="272" spans="1:11" ht="33.75" hidden="1" x14ac:dyDescent="0.25">
      <c r="A272" s="1">
        <v>2016</v>
      </c>
      <c r="B272" s="2" t="s">
        <v>321</v>
      </c>
      <c r="C272" s="2" t="s">
        <v>329</v>
      </c>
      <c r="D272" s="2" t="s">
        <v>330</v>
      </c>
      <c r="E272" s="2" t="s">
        <v>331</v>
      </c>
      <c r="F272" s="2" t="s">
        <v>4</v>
      </c>
      <c r="G272" s="2" t="s">
        <v>5</v>
      </c>
      <c r="H272" s="3">
        <v>21.991825252999998</v>
      </c>
      <c r="I272" s="3">
        <v>6.7409999999999998E-2</v>
      </c>
      <c r="J272" s="3">
        <v>286.52499999999998</v>
      </c>
      <c r="K272" s="4">
        <v>8698</v>
      </c>
    </row>
    <row r="273" spans="1:11" ht="33.75" hidden="1" x14ac:dyDescent="0.25">
      <c r="A273" s="1">
        <v>2016</v>
      </c>
      <c r="B273" s="2" t="s">
        <v>321</v>
      </c>
      <c r="C273" s="2" t="s">
        <v>329</v>
      </c>
      <c r="D273" s="2" t="s">
        <v>330</v>
      </c>
      <c r="E273" s="2" t="s">
        <v>331</v>
      </c>
      <c r="F273" s="2" t="s">
        <v>4</v>
      </c>
      <c r="G273" s="2" t="s">
        <v>8</v>
      </c>
      <c r="H273" s="3">
        <v>22.420109889999999</v>
      </c>
      <c r="I273" s="3">
        <v>5.45</v>
      </c>
      <c r="J273" s="3">
        <v>108.71</v>
      </c>
      <c r="K273" s="4">
        <v>364</v>
      </c>
    </row>
    <row r="274" spans="1:11" ht="33.75" hidden="1" x14ac:dyDescent="0.25">
      <c r="A274" s="1">
        <v>2016</v>
      </c>
      <c r="B274" s="2" t="s">
        <v>321</v>
      </c>
      <c r="C274" s="2" t="s">
        <v>326</v>
      </c>
      <c r="D274" s="2" t="s">
        <v>327</v>
      </c>
      <c r="E274" s="2" t="s">
        <v>332</v>
      </c>
      <c r="F274" s="2" t="s">
        <v>4</v>
      </c>
      <c r="G274" s="2" t="s">
        <v>8</v>
      </c>
      <c r="H274" s="3">
        <v>24.451616437999999</v>
      </c>
      <c r="I274" s="3">
        <v>6.53</v>
      </c>
      <c r="J274" s="3">
        <v>106.68</v>
      </c>
      <c r="K274" s="4">
        <v>365</v>
      </c>
    </row>
    <row r="275" spans="1:11" ht="33.75" hidden="1" x14ac:dyDescent="0.25">
      <c r="A275" s="1">
        <v>2016</v>
      </c>
      <c r="B275" s="2" t="s">
        <v>321</v>
      </c>
      <c r="C275" s="2" t="s">
        <v>326</v>
      </c>
      <c r="D275" s="2" t="s">
        <v>327</v>
      </c>
      <c r="E275" s="2" t="s">
        <v>333</v>
      </c>
      <c r="F275" s="2" t="s">
        <v>4</v>
      </c>
      <c r="G275" s="2" t="s">
        <v>5</v>
      </c>
      <c r="H275" s="3">
        <v>23.257611872999998</v>
      </c>
      <c r="I275" s="3">
        <v>0</v>
      </c>
      <c r="J275" s="3">
        <v>200.374</v>
      </c>
      <c r="K275" s="4">
        <v>8629</v>
      </c>
    </row>
    <row r="276" spans="1:11" ht="33.75" hidden="1" x14ac:dyDescent="0.25">
      <c r="A276" s="1">
        <v>2016</v>
      </c>
      <c r="B276" s="2" t="s">
        <v>321</v>
      </c>
      <c r="C276" s="2" t="s">
        <v>326</v>
      </c>
      <c r="D276" s="2" t="s">
        <v>327</v>
      </c>
      <c r="E276" s="2" t="s">
        <v>333</v>
      </c>
      <c r="F276" s="2" t="s">
        <v>4</v>
      </c>
      <c r="G276" s="2" t="s">
        <v>8</v>
      </c>
      <c r="H276" s="3">
        <v>24.200409835999999</v>
      </c>
      <c r="I276" s="3">
        <v>5.98</v>
      </c>
      <c r="J276" s="3">
        <v>90.43</v>
      </c>
      <c r="K276" s="4">
        <v>366</v>
      </c>
    </row>
    <row r="277" spans="1:11" ht="33.75" hidden="1" x14ac:dyDescent="0.25">
      <c r="A277" s="1">
        <v>2016</v>
      </c>
      <c r="B277" s="2" t="s">
        <v>321</v>
      </c>
      <c r="C277" s="2" t="s">
        <v>329</v>
      </c>
      <c r="D277" s="2" t="s">
        <v>330</v>
      </c>
      <c r="E277" s="2" t="s">
        <v>334</v>
      </c>
      <c r="F277" s="2" t="s">
        <v>4</v>
      </c>
      <c r="G277" s="2" t="s">
        <v>5</v>
      </c>
      <c r="H277" s="3">
        <v>22.170559285</v>
      </c>
      <c r="I277" s="3">
        <v>6.447E-2</v>
      </c>
      <c r="J277" s="3">
        <v>236.49299999999999</v>
      </c>
      <c r="K277" s="4">
        <v>8751</v>
      </c>
    </row>
    <row r="278" spans="1:11" ht="33.75" hidden="1" x14ac:dyDescent="0.25">
      <c r="A278" s="1">
        <v>2016</v>
      </c>
      <c r="B278" s="2" t="s">
        <v>321</v>
      </c>
      <c r="C278" s="2" t="s">
        <v>329</v>
      </c>
      <c r="D278" s="2" t="s">
        <v>330</v>
      </c>
      <c r="E278" s="2" t="s">
        <v>335</v>
      </c>
      <c r="F278" s="2" t="s">
        <v>4</v>
      </c>
      <c r="G278" s="2" t="s">
        <v>8</v>
      </c>
      <c r="H278" s="3">
        <v>26.219340659</v>
      </c>
      <c r="I278" s="3">
        <v>7.77</v>
      </c>
      <c r="J278" s="3">
        <v>95.96</v>
      </c>
      <c r="K278" s="4">
        <v>364</v>
      </c>
    </row>
    <row r="279" spans="1:11" ht="33.75" hidden="1" x14ac:dyDescent="0.25">
      <c r="A279" s="5">
        <v>2016</v>
      </c>
      <c r="B279" s="6" t="s">
        <v>321</v>
      </c>
      <c r="C279" s="6" t="s">
        <v>326</v>
      </c>
      <c r="D279" s="6" t="s">
        <v>327</v>
      </c>
      <c r="E279" s="6" t="s">
        <v>336</v>
      </c>
      <c r="F279" s="6" t="s">
        <v>4</v>
      </c>
      <c r="G279" s="6" t="s">
        <v>8</v>
      </c>
      <c r="H279" s="7">
        <v>23.548724637999999</v>
      </c>
      <c r="I279" s="7">
        <v>3.08</v>
      </c>
      <c r="J279" s="7">
        <v>99.25</v>
      </c>
      <c r="K279" s="8">
        <v>345</v>
      </c>
    </row>
    <row r="280" spans="1:11" x14ac:dyDescent="0.25">
      <c r="A280" s="12">
        <v>2017</v>
      </c>
      <c r="B280" s="13" t="s">
        <v>113</v>
      </c>
      <c r="C280" s="13" t="s">
        <v>114</v>
      </c>
      <c r="D280" s="13" t="s">
        <v>115</v>
      </c>
      <c r="E280" s="13" t="s">
        <v>348</v>
      </c>
      <c r="F280" s="13" t="s">
        <v>4</v>
      </c>
      <c r="G280" s="13" t="s">
        <v>8</v>
      </c>
      <c r="H280" s="14">
        <v>64.330325443999996</v>
      </c>
      <c r="I280" s="14">
        <v>7.7</v>
      </c>
      <c r="J280" s="14">
        <v>444.44</v>
      </c>
      <c r="K280" s="15">
        <v>338</v>
      </c>
    </row>
    <row r="281" spans="1:11" x14ac:dyDescent="0.25">
      <c r="A281" s="1">
        <v>2017</v>
      </c>
      <c r="B281" s="2" t="s">
        <v>249</v>
      </c>
      <c r="C281" s="2" t="s">
        <v>253</v>
      </c>
      <c r="D281" s="2" t="s">
        <v>254</v>
      </c>
      <c r="E281" s="2" t="s">
        <v>270</v>
      </c>
      <c r="F281" s="2" t="s">
        <v>4</v>
      </c>
      <c r="G281" s="2" t="s">
        <v>8</v>
      </c>
      <c r="H281" s="3">
        <v>55.585950412999999</v>
      </c>
      <c r="I281" s="3">
        <v>9.8000000000000007</v>
      </c>
      <c r="J281" s="3">
        <v>503.5</v>
      </c>
      <c r="K281" s="4">
        <v>363</v>
      </c>
    </row>
    <row r="282" spans="1:11" x14ac:dyDescent="0.25">
      <c r="A282" s="1">
        <v>2017</v>
      </c>
      <c r="B282" s="2" t="s">
        <v>113</v>
      </c>
      <c r="C282" s="2" t="s">
        <v>121</v>
      </c>
      <c r="D282" s="2" t="s">
        <v>122</v>
      </c>
      <c r="E282" s="2" t="s">
        <v>123</v>
      </c>
      <c r="F282" s="2" t="s">
        <v>4</v>
      </c>
      <c r="G282" s="2" t="s">
        <v>5</v>
      </c>
      <c r="H282" s="3">
        <v>55.246393521000002</v>
      </c>
      <c r="I282" s="3">
        <v>2.8850199999999999</v>
      </c>
      <c r="J282" s="3">
        <v>403.99900000000002</v>
      </c>
      <c r="K282" s="4">
        <v>8739</v>
      </c>
    </row>
    <row r="283" spans="1:11" x14ac:dyDescent="0.25">
      <c r="A283" s="1">
        <v>2017</v>
      </c>
      <c r="B283" s="2" t="s">
        <v>249</v>
      </c>
      <c r="C283" s="2" t="s">
        <v>260</v>
      </c>
      <c r="D283" s="2" t="s">
        <v>261</v>
      </c>
      <c r="E283" s="2" t="s">
        <v>266</v>
      </c>
      <c r="F283" s="2" t="s">
        <v>4</v>
      </c>
      <c r="G283" s="2" t="s">
        <v>8</v>
      </c>
      <c r="H283" s="3">
        <v>52.027927927999997</v>
      </c>
      <c r="I283" s="3">
        <v>13.6</v>
      </c>
      <c r="J283" s="3">
        <v>369.5</v>
      </c>
      <c r="K283" s="4">
        <v>333</v>
      </c>
    </row>
    <row r="284" spans="1:11" ht="22.5" x14ac:dyDescent="0.25">
      <c r="A284" s="1">
        <v>2017</v>
      </c>
      <c r="B284" s="2" t="s">
        <v>249</v>
      </c>
      <c r="C284" s="2" t="s">
        <v>271</v>
      </c>
      <c r="D284" s="2" t="s">
        <v>272</v>
      </c>
      <c r="E284" s="2" t="s">
        <v>273</v>
      </c>
      <c r="F284" s="2" t="s">
        <v>4</v>
      </c>
      <c r="G284" s="2" t="s">
        <v>5</v>
      </c>
      <c r="H284" s="3">
        <v>51.187523122000002</v>
      </c>
      <c r="I284" s="3">
        <v>1.9863599999999999</v>
      </c>
      <c r="J284" s="3">
        <v>1585.48</v>
      </c>
      <c r="K284" s="4">
        <v>8725</v>
      </c>
    </row>
    <row r="285" spans="1:11" x14ac:dyDescent="0.25">
      <c r="A285" s="1">
        <v>2017</v>
      </c>
      <c r="B285" s="2" t="s">
        <v>0</v>
      </c>
      <c r="C285" s="2" t="s">
        <v>1</v>
      </c>
      <c r="D285" s="2" t="s">
        <v>2</v>
      </c>
      <c r="E285" s="2" t="s">
        <v>16</v>
      </c>
      <c r="F285" s="2" t="s">
        <v>4</v>
      </c>
      <c r="G285" s="2" t="s">
        <v>5</v>
      </c>
      <c r="H285" s="3">
        <v>49.761512340000003</v>
      </c>
      <c r="I285" s="3">
        <v>0</v>
      </c>
      <c r="J285" s="3">
        <v>664.58600000000001</v>
      </c>
      <c r="K285" s="4">
        <v>8222</v>
      </c>
    </row>
    <row r="286" spans="1:11" x14ac:dyDescent="0.25">
      <c r="A286" s="1">
        <v>2017</v>
      </c>
      <c r="B286" s="2" t="s">
        <v>249</v>
      </c>
      <c r="C286" s="2" t="s">
        <v>253</v>
      </c>
      <c r="D286" s="2" t="s">
        <v>254</v>
      </c>
      <c r="E286" s="2" t="s">
        <v>278</v>
      </c>
      <c r="F286" s="2" t="s">
        <v>4</v>
      </c>
      <c r="G286" s="2" t="s">
        <v>5</v>
      </c>
      <c r="H286" s="3">
        <v>49.129761813000002</v>
      </c>
      <c r="I286" s="3">
        <v>1.1308499999999999</v>
      </c>
      <c r="J286" s="3">
        <v>907.79100000000005</v>
      </c>
      <c r="K286" s="4">
        <v>8730</v>
      </c>
    </row>
    <row r="287" spans="1:11" x14ac:dyDescent="0.25">
      <c r="A287" s="1">
        <v>2017</v>
      </c>
      <c r="B287" s="2" t="s">
        <v>113</v>
      </c>
      <c r="C287" s="2" t="s">
        <v>114</v>
      </c>
      <c r="D287" s="2" t="s">
        <v>115</v>
      </c>
      <c r="E287" s="2" t="s">
        <v>132</v>
      </c>
      <c r="F287" s="2" t="s">
        <v>4</v>
      </c>
      <c r="G287" s="2" t="s">
        <v>5</v>
      </c>
      <c r="H287" s="3">
        <v>48.920100863999998</v>
      </c>
      <c r="I287" s="3">
        <v>2.95269</v>
      </c>
      <c r="J287" s="3">
        <v>659.1</v>
      </c>
      <c r="K287" s="4">
        <v>8598</v>
      </c>
    </row>
    <row r="288" spans="1:11" x14ac:dyDescent="0.25">
      <c r="A288" s="1">
        <v>2017</v>
      </c>
      <c r="B288" s="2" t="s">
        <v>113</v>
      </c>
      <c r="C288" s="2" t="s">
        <v>121</v>
      </c>
      <c r="D288" s="2" t="s">
        <v>122</v>
      </c>
      <c r="E288" s="2" t="s">
        <v>126</v>
      </c>
      <c r="F288" s="2" t="s">
        <v>4</v>
      </c>
      <c r="G288" s="2" t="s">
        <v>5</v>
      </c>
      <c r="H288" s="3">
        <v>48.575877267999999</v>
      </c>
      <c r="I288" s="3">
        <v>3</v>
      </c>
      <c r="J288" s="3">
        <v>453.87</v>
      </c>
      <c r="K288" s="4">
        <v>8683</v>
      </c>
    </row>
    <row r="289" spans="1:11" x14ac:dyDescent="0.25">
      <c r="A289" s="1">
        <v>2017</v>
      </c>
      <c r="B289" s="2" t="s">
        <v>249</v>
      </c>
      <c r="C289" s="2" t="s">
        <v>253</v>
      </c>
      <c r="D289" s="2" t="s">
        <v>254</v>
      </c>
      <c r="E289" s="2" t="s">
        <v>283</v>
      </c>
      <c r="F289" s="2" t="s">
        <v>4</v>
      </c>
      <c r="G289" s="2" t="s">
        <v>5</v>
      </c>
      <c r="H289" s="3">
        <v>48.373100870000002</v>
      </c>
      <c r="I289" s="3">
        <v>2.7470599999999998</v>
      </c>
      <c r="J289" s="3">
        <v>743.39099999999996</v>
      </c>
      <c r="K289" s="4">
        <v>8683</v>
      </c>
    </row>
    <row r="290" spans="1:11" x14ac:dyDescent="0.25">
      <c r="A290" s="1">
        <v>2017</v>
      </c>
      <c r="B290" s="2" t="s">
        <v>0</v>
      </c>
      <c r="C290" s="2" t="s">
        <v>1</v>
      </c>
      <c r="D290" s="2" t="s">
        <v>2</v>
      </c>
      <c r="E290" s="2" t="s">
        <v>16</v>
      </c>
      <c r="F290" s="2" t="s">
        <v>4</v>
      </c>
      <c r="G290" s="2" t="s">
        <v>8</v>
      </c>
      <c r="H290" s="3">
        <v>48.346988949999997</v>
      </c>
      <c r="I290" s="3">
        <v>5.4</v>
      </c>
      <c r="J290" s="3">
        <v>300.87</v>
      </c>
      <c r="K290" s="4">
        <v>362</v>
      </c>
    </row>
    <row r="291" spans="1:11" x14ac:dyDescent="0.25">
      <c r="A291" s="1">
        <v>2017</v>
      </c>
      <c r="B291" s="2" t="s">
        <v>249</v>
      </c>
      <c r="C291" s="2" t="s">
        <v>260</v>
      </c>
      <c r="D291" s="2" t="s">
        <v>261</v>
      </c>
      <c r="E291" s="2" t="s">
        <v>279</v>
      </c>
      <c r="F291" s="2" t="s">
        <v>4</v>
      </c>
      <c r="G291" s="2" t="s">
        <v>5</v>
      </c>
      <c r="H291" s="3">
        <v>48.090182376000001</v>
      </c>
      <c r="I291" s="3">
        <v>2.0884800000000001</v>
      </c>
      <c r="J291" s="3">
        <v>1235.51</v>
      </c>
      <c r="K291" s="4">
        <v>8542</v>
      </c>
    </row>
    <row r="292" spans="1:11" x14ac:dyDescent="0.25">
      <c r="A292" s="1">
        <v>2017</v>
      </c>
      <c r="B292" s="2" t="s">
        <v>113</v>
      </c>
      <c r="C292" s="2" t="s">
        <v>114</v>
      </c>
      <c r="D292" s="2" t="s">
        <v>115</v>
      </c>
      <c r="E292" s="2" t="s">
        <v>132</v>
      </c>
      <c r="F292" s="2" t="s">
        <v>4</v>
      </c>
      <c r="G292" s="2" t="s">
        <v>8</v>
      </c>
      <c r="H292" s="3">
        <v>47.411091954</v>
      </c>
      <c r="I292" s="3">
        <v>5</v>
      </c>
      <c r="J292" s="3">
        <v>321</v>
      </c>
      <c r="K292" s="4">
        <v>348</v>
      </c>
    </row>
    <row r="293" spans="1:11" ht="22.5" x14ac:dyDescent="0.25">
      <c r="A293" s="1">
        <v>2017</v>
      </c>
      <c r="B293" s="2" t="s">
        <v>249</v>
      </c>
      <c r="C293" s="2" t="s">
        <v>271</v>
      </c>
      <c r="D293" s="2" t="s">
        <v>272</v>
      </c>
      <c r="E293" s="2" t="s">
        <v>273</v>
      </c>
      <c r="F293" s="2" t="s">
        <v>4</v>
      </c>
      <c r="G293" s="2" t="s">
        <v>8</v>
      </c>
      <c r="H293" s="3">
        <v>46.515264797999997</v>
      </c>
      <c r="I293" s="3">
        <v>7.5</v>
      </c>
      <c r="J293" s="3">
        <v>297.60000000000002</v>
      </c>
      <c r="K293" s="4">
        <v>321</v>
      </c>
    </row>
    <row r="294" spans="1:11" x14ac:dyDescent="0.25">
      <c r="A294" s="1">
        <v>2017</v>
      </c>
      <c r="B294" s="2" t="s">
        <v>249</v>
      </c>
      <c r="C294" s="2" t="s">
        <v>253</v>
      </c>
      <c r="D294" s="2" t="s">
        <v>254</v>
      </c>
      <c r="E294" s="2" t="s">
        <v>269</v>
      </c>
      <c r="F294" s="2" t="s">
        <v>4</v>
      </c>
      <c r="G294" s="2" t="s">
        <v>8</v>
      </c>
      <c r="H294" s="3">
        <v>46.200564972000002</v>
      </c>
      <c r="I294" s="3">
        <v>8.8000000000000007</v>
      </c>
      <c r="J294" s="3">
        <v>490.4</v>
      </c>
      <c r="K294" s="4">
        <v>354</v>
      </c>
    </row>
    <row r="295" spans="1:11" x14ac:dyDescent="0.25">
      <c r="A295" s="1">
        <v>2017</v>
      </c>
      <c r="B295" s="2" t="s">
        <v>249</v>
      </c>
      <c r="C295" s="2" t="s">
        <v>253</v>
      </c>
      <c r="D295" s="2" t="s">
        <v>254</v>
      </c>
      <c r="E295" s="2" t="s">
        <v>283</v>
      </c>
      <c r="F295" s="2" t="s">
        <v>4</v>
      </c>
      <c r="G295" s="2" t="s">
        <v>8</v>
      </c>
      <c r="H295" s="3">
        <v>45.779591836999998</v>
      </c>
      <c r="I295" s="3">
        <v>8.9</v>
      </c>
      <c r="J295" s="3">
        <v>321.39999999999998</v>
      </c>
      <c r="K295" s="4">
        <v>343</v>
      </c>
    </row>
    <row r="296" spans="1:11" x14ac:dyDescent="0.25">
      <c r="A296" s="1">
        <v>2017</v>
      </c>
      <c r="B296" s="2" t="s">
        <v>113</v>
      </c>
      <c r="C296" s="2" t="s">
        <v>114</v>
      </c>
      <c r="D296" s="2" t="s">
        <v>115</v>
      </c>
      <c r="E296" s="2" t="s">
        <v>135</v>
      </c>
      <c r="F296" s="2" t="s">
        <v>4</v>
      </c>
      <c r="G296" s="2" t="s">
        <v>5</v>
      </c>
      <c r="H296" s="3">
        <v>45.438026137000001</v>
      </c>
      <c r="I296" s="3">
        <v>3</v>
      </c>
      <c r="J296" s="3">
        <v>507.255</v>
      </c>
      <c r="K296" s="4">
        <v>8686</v>
      </c>
    </row>
    <row r="297" spans="1:11" x14ac:dyDescent="0.25">
      <c r="A297" s="1">
        <v>2017</v>
      </c>
      <c r="B297" s="2" t="s">
        <v>73</v>
      </c>
      <c r="C297" s="2" t="s">
        <v>74</v>
      </c>
      <c r="D297" s="2" t="s">
        <v>75</v>
      </c>
      <c r="E297" s="2" t="s">
        <v>92</v>
      </c>
      <c r="F297" s="2" t="s">
        <v>4</v>
      </c>
      <c r="G297" s="2" t="s">
        <v>8</v>
      </c>
      <c r="H297" s="3">
        <v>45.299487456000001</v>
      </c>
      <c r="I297" s="3">
        <v>10.7</v>
      </c>
      <c r="J297" s="3">
        <v>394</v>
      </c>
      <c r="K297" s="4">
        <v>337</v>
      </c>
    </row>
    <row r="298" spans="1:11" x14ac:dyDescent="0.25">
      <c r="A298" s="1">
        <v>2017</v>
      </c>
      <c r="B298" s="2" t="s">
        <v>113</v>
      </c>
      <c r="C298" s="2" t="s">
        <v>121</v>
      </c>
      <c r="D298" s="2" t="s">
        <v>122</v>
      </c>
      <c r="E298" s="2" t="s">
        <v>128</v>
      </c>
      <c r="F298" s="2" t="s">
        <v>4</v>
      </c>
      <c r="G298" s="2" t="s">
        <v>8</v>
      </c>
      <c r="H298" s="3">
        <v>44.988646408999998</v>
      </c>
      <c r="I298" s="3">
        <v>9.11</v>
      </c>
      <c r="J298" s="3">
        <v>329.1</v>
      </c>
      <c r="K298" s="4">
        <v>362</v>
      </c>
    </row>
    <row r="299" spans="1:11" x14ac:dyDescent="0.25">
      <c r="A299" s="1">
        <v>2017</v>
      </c>
      <c r="B299" s="2" t="s">
        <v>73</v>
      </c>
      <c r="C299" s="2" t="s">
        <v>74</v>
      </c>
      <c r="D299" s="2" t="s">
        <v>75</v>
      </c>
      <c r="E299" s="2" t="s">
        <v>98</v>
      </c>
      <c r="F299" s="2" t="s">
        <v>4</v>
      </c>
      <c r="G299" s="2" t="s">
        <v>8</v>
      </c>
      <c r="H299" s="3">
        <v>44.968627451000003</v>
      </c>
      <c r="I299" s="3">
        <v>10.272727270000001</v>
      </c>
      <c r="J299" s="3">
        <v>294</v>
      </c>
      <c r="K299" s="4">
        <v>357</v>
      </c>
    </row>
    <row r="300" spans="1:11" x14ac:dyDescent="0.25">
      <c r="A300" s="1">
        <v>2017</v>
      </c>
      <c r="B300" s="2" t="s">
        <v>73</v>
      </c>
      <c r="C300" s="2" t="s">
        <v>74</v>
      </c>
      <c r="D300" s="2" t="s">
        <v>75</v>
      </c>
      <c r="E300" s="2" t="s">
        <v>92</v>
      </c>
      <c r="F300" s="2" t="s">
        <v>4</v>
      </c>
      <c r="G300" s="2" t="s">
        <v>5</v>
      </c>
      <c r="H300" s="3">
        <v>44.617752009</v>
      </c>
      <c r="I300" s="3">
        <v>2.0459999999999998</v>
      </c>
      <c r="J300" s="3">
        <v>941.38</v>
      </c>
      <c r="K300" s="4">
        <v>7839</v>
      </c>
    </row>
    <row r="301" spans="1:11" x14ac:dyDescent="0.25">
      <c r="A301" s="1">
        <v>2017</v>
      </c>
      <c r="B301" s="2" t="s">
        <v>249</v>
      </c>
      <c r="C301" s="2" t="s">
        <v>260</v>
      </c>
      <c r="D301" s="2" t="s">
        <v>261</v>
      </c>
      <c r="E301" s="2" t="s">
        <v>263</v>
      </c>
      <c r="F301" s="2" t="s">
        <v>4</v>
      </c>
      <c r="G301" s="2" t="s">
        <v>5</v>
      </c>
      <c r="H301" s="3">
        <v>44.053494131000001</v>
      </c>
      <c r="I301" s="3">
        <v>3.94015</v>
      </c>
      <c r="J301" s="3">
        <v>648.35599999999999</v>
      </c>
      <c r="K301" s="4">
        <v>8668</v>
      </c>
    </row>
    <row r="302" spans="1:11" x14ac:dyDescent="0.25">
      <c r="A302" s="1">
        <v>2017</v>
      </c>
      <c r="B302" s="2" t="s">
        <v>113</v>
      </c>
      <c r="C302" s="2" t="s">
        <v>121</v>
      </c>
      <c r="D302" s="2" t="s">
        <v>122</v>
      </c>
      <c r="E302" s="2" t="s">
        <v>128</v>
      </c>
      <c r="F302" s="2" t="s">
        <v>4</v>
      </c>
      <c r="G302" s="2" t="s">
        <v>5</v>
      </c>
      <c r="H302" s="3">
        <v>43.904993898999997</v>
      </c>
      <c r="I302" s="3">
        <v>3</v>
      </c>
      <c r="J302" s="3">
        <v>372.226</v>
      </c>
      <c r="K302" s="4">
        <v>8584</v>
      </c>
    </row>
    <row r="303" spans="1:11" x14ac:dyDescent="0.25">
      <c r="A303" s="1">
        <v>2017</v>
      </c>
      <c r="B303" s="2" t="s">
        <v>113</v>
      </c>
      <c r="C303" s="2" t="s">
        <v>121</v>
      </c>
      <c r="D303" s="2" t="s">
        <v>122</v>
      </c>
      <c r="E303" s="2" t="s">
        <v>125</v>
      </c>
      <c r="F303" s="2" t="s">
        <v>4</v>
      </c>
      <c r="G303" s="2" t="s">
        <v>8</v>
      </c>
      <c r="H303" s="3">
        <v>43.610788732000003</v>
      </c>
      <c r="I303" s="3">
        <v>6.5</v>
      </c>
      <c r="J303" s="3">
        <v>318.7</v>
      </c>
      <c r="K303" s="4">
        <v>355</v>
      </c>
    </row>
    <row r="304" spans="1:11" x14ac:dyDescent="0.25">
      <c r="A304" s="1">
        <v>2017</v>
      </c>
      <c r="B304" s="2" t="s">
        <v>113</v>
      </c>
      <c r="C304" s="2" t="s">
        <v>121</v>
      </c>
      <c r="D304" s="2" t="s">
        <v>122</v>
      </c>
      <c r="E304" s="2" t="s">
        <v>124</v>
      </c>
      <c r="F304" s="2" t="s">
        <v>4</v>
      </c>
      <c r="G304" s="2" t="s">
        <v>5</v>
      </c>
      <c r="H304" s="3">
        <v>43.346061392000003</v>
      </c>
      <c r="I304" s="3">
        <v>3</v>
      </c>
      <c r="J304" s="3">
        <v>480.52300000000002</v>
      </c>
      <c r="K304" s="4">
        <v>8260</v>
      </c>
    </row>
    <row r="305" spans="1:11" x14ac:dyDescent="0.25">
      <c r="A305" s="1">
        <v>2017</v>
      </c>
      <c r="B305" s="2" t="s">
        <v>113</v>
      </c>
      <c r="C305" s="2" t="s">
        <v>114</v>
      </c>
      <c r="D305" s="2" t="s">
        <v>115</v>
      </c>
      <c r="E305" s="2" t="s">
        <v>131</v>
      </c>
      <c r="F305" s="2" t="s">
        <v>4</v>
      </c>
      <c r="G305" s="2" t="s">
        <v>8</v>
      </c>
      <c r="H305" s="3">
        <v>43.054459833999999</v>
      </c>
      <c r="I305" s="3">
        <v>5.0599999999999996</v>
      </c>
      <c r="J305" s="3">
        <v>198.8</v>
      </c>
      <c r="K305" s="4">
        <v>361</v>
      </c>
    </row>
    <row r="306" spans="1:11" x14ac:dyDescent="0.25">
      <c r="A306" s="1">
        <v>2017</v>
      </c>
      <c r="B306" s="2" t="s">
        <v>113</v>
      </c>
      <c r="C306" s="2" t="s">
        <v>114</v>
      </c>
      <c r="D306" s="2" t="s">
        <v>115</v>
      </c>
      <c r="E306" s="2" t="s">
        <v>141</v>
      </c>
      <c r="F306" s="2" t="s">
        <v>4</v>
      </c>
      <c r="G306" s="2" t="s">
        <v>8</v>
      </c>
      <c r="H306" s="3">
        <v>42.489201102000003</v>
      </c>
      <c r="I306" s="3">
        <v>6.38</v>
      </c>
      <c r="J306" s="3">
        <v>289.39999999999998</v>
      </c>
      <c r="K306" s="4">
        <v>363</v>
      </c>
    </row>
    <row r="307" spans="1:11" x14ac:dyDescent="0.25">
      <c r="A307" s="1">
        <v>2017</v>
      </c>
      <c r="B307" s="2" t="s">
        <v>249</v>
      </c>
      <c r="C307" s="2" t="s">
        <v>256</v>
      </c>
      <c r="D307" s="2" t="s">
        <v>257</v>
      </c>
      <c r="E307" s="2" t="s">
        <v>258</v>
      </c>
      <c r="F307" s="2" t="s">
        <v>4</v>
      </c>
      <c r="G307" s="2" t="s">
        <v>5</v>
      </c>
      <c r="H307" s="3">
        <v>42.440593599000003</v>
      </c>
      <c r="I307" s="3">
        <v>3.8905400000000001</v>
      </c>
      <c r="J307" s="3">
        <v>827.72900000000004</v>
      </c>
      <c r="K307" s="4">
        <v>8683</v>
      </c>
    </row>
    <row r="308" spans="1:11" ht="22.5" x14ac:dyDescent="0.25">
      <c r="A308" s="1">
        <v>2017</v>
      </c>
      <c r="B308" s="2" t="s">
        <v>249</v>
      </c>
      <c r="C308" s="2" t="s">
        <v>271</v>
      </c>
      <c r="D308" s="2" t="s">
        <v>272</v>
      </c>
      <c r="E308" s="2" t="s">
        <v>359</v>
      </c>
      <c r="F308" s="2" t="s">
        <v>4</v>
      </c>
      <c r="G308" s="2" t="s">
        <v>8</v>
      </c>
      <c r="H308" s="3">
        <v>42.196100278999999</v>
      </c>
      <c r="I308" s="3">
        <v>9.3000000000000007</v>
      </c>
      <c r="J308" s="3">
        <v>314.2</v>
      </c>
      <c r="K308" s="4">
        <v>359</v>
      </c>
    </row>
    <row r="309" spans="1:11" x14ac:dyDescent="0.25">
      <c r="A309" s="1">
        <v>2017</v>
      </c>
      <c r="B309" s="2" t="s">
        <v>113</v>
      </c>
      <c r="C309" s="2" t="s">
        <v>121</v>
      </c>
      <c r="D309" s="2" t="s">
        <v>122</v>
      </c>
      <c r="E309" s="2" t="s">
        <v>125</v>
      </c>
      <c r="F309" s="2" t="s">
        <v>4</v>
      </c>
      <c r="G309" s="2" t="s">
        <v>5</v>
      </c>
      <c r="H309" s="3">
        <v>42.102298206</v>
      </c>
      <c r="I309" s="3">
        <v>3</v>
      </c>
      <c r="J309" s="3">
        <v>382.05399999999997</v>
      </c>
      <c r="K309" s="4">
        <v>8680</v>
      </c>
    </row>
    <row r="310" spans="1:11" x14ac:dyDescent="0.25">
      <c r="A310" s="1">
        <v>2017</v>
      </c>
      <c r="B310" s="2" t="s">
        <v>113</v>
      </c>
      <c r="C310" s="2" t="s">
        <v>121</v>
      </c>
      <c r="D310" s="2" t="s">
        <v>122</v>
      </c>
      <c r="E310" s="2" t="s">
        <v>124</v>
      </c>
      <c r="F310" s="2" t="s">
        <v>4</v>
      </c>
      <c r="G310" s="2" t="s">
        <v>8</v>
      </c>
      <c r="H310" s="3">
        <v>42.081719198000002</v>
      </c>
      <c r="I310" s="3">
        <v>5.4</v>
      </c>
      <c r="J310" s="3">
        <v>346.9</v>
      </c>
      <c r="K310" s="4">
        <v>349</v>
      </c>
    </row>
    <row r="311" spans="1:11" x14ac:dyDescent="0.25">
      <c r="A311" s="1">
        <v>2017</v>
      </c>
      <c r="B311" s="2" t="s">
        <v>73</v>
      </c>
      <c r="C311" s="2" t="s">
        <v>79</v>
      </c>
      <c r="D311" s="2" t="s">
        <v>80</v>
      </c>
      <c r="E311" s="2" t="s">
        <v>84</v>
      </c>
      <c r="F311" s="2" t="s">
        <v>4</v>
      </c>
      <c r="G311" s="2" t="s">
        <v>5</v>
      </c>
      <c r="H311" s="3">
        <v>42.061204351000001</v>
      </c>
      <c r="I311" s="3">
        <v>11</v>
      </c>
      <c r="J311" s="3">
        <v>340.27</v>
      </c>
      <c r="K311" s="4">
        <v>7722</v>
      </c>
    </row>
    <row r="312" spans="1:11" x14ac:dyDescent="0.25">
      <c r="A312" s="1">
        <v>2017</v>
      </c>
      <c r="B312" s="2" t="s">
        <v>144</v>
      </c>
      <c r="C312" s="2" t="s">
        <v>163</v>
      </c>
      <c r="D312" s="2" t="s">
        <v>164</v>
      </c>
      <c r="E312" s="2" t="s">
        <v>166</v>
      </c>
      <c r="F312" s="2" t="s">
        <v>4</v>
      </c>
      <c r="G312" s="2" t="s">
        <v>5</v>
      </c>
      <c r="H312" s="3">
        <v>42.050619722</v>
      </c>
      <c r="I312" s="3">
        <v>3.4722168899999999</v>
      </c>
      <c r="J312" s="3">
        <v>383.96226473000002</v>
      </c>
      <c r="K312" s="4">
        <v>8698</v>
      </c>
    </row>
    <row r="313" spans="1:11" x14ac:dyDescent="0.25">
      <c r="A313" s="1">
        <v>2017</v>
      </c>
      <c r="B313" s="2" t="s">
        <v>144</v>
      </c>
      <c r="C313" s="2" t="s">
        <v>163</v>
      </c>
      <c r="D313" s="2" t="s">
        <v>164</v>
      </c>
      <c r="E313" s="2" t="s">
        <v>166</v>
      </c>
      <c r="F313" s="2" t="s">
        <v>4</v>
      </c>
      <c r="G313" s="2" t="s">
        <v>8</v>
      </c>
      <c r="H313" s="3">
        <v>41.83760479</v>
      </c>
      <c r="I313" s="3">
        <v>6.89</v>
      </c>
      <c r="J313" s="3">
        <v>178.53</v>
      </c>
      <c r="K313" s="4">
        <v>334</v>
      </c>
    </row>
    <row r="314" spans="1:11" x14ac:dyDescent="0.25">
      <c r="A314" s="1">
        <v>2017</v>
      </c>
      <c r="B314" s="2" t="s">
        <v>113</v>
      </c>
      <c r="C314" s="2" t="s">
        <v>114</v>
      </c>
      <c r="D314" s="2" t="s">
        <v>115</v>
      </c>
      <c r="E314" s="2" t="s">
        <v>131</v>
      </c>
      <c r="F314" s="2" t="s">
        <v>4</v>
      </c>
      <c r="G314" s="2" t="s">
        <v>5</v>
      </c>
      <c r="H314" s="3">
        <v>41.835262878000002</v>
      </c>
      <c r="I314" s="3">
        <v>3</v>
      </c>
      <c r="J314" s="3">
        <v>430.315</v>
      </c>
      <c r="K314" s="4">
        <v>8742</v>
      </c>
    </row>
    <row r="315" spans="1:11" x14ac:dyDescent="0.25">
      <c r="A315" s="1">
        <v>2017</v>
      </c>
      <c r="B315" s="2" t="s">
        <v>249</v>
      </c>
      <c r="C315" s="2" t="s">
        <v>260</v>
      </c>
      <c r="D315" s="2" t="s">
        <v>261</v>
      </c>
      <c r="E315" s="2" t="s">
        <v>265</v>
      </c>
      <c r="F315" s="2" t="s">
        <v>4</v>
      </c>
      <c r="G315" s="2" t="s">
        <v>5</v>
      </c>
      <c r="H315" s="3">
        <v>41.642594938000002</v>
      </c>
      <c r="I315" s="3">
        <v>3.9489800000000002</v>
      </c>
      <c r="J315" s="3">
        <v>671.59100000000001</v>
      </c>
      <c r="K315" s="4">
        <v>8463</v>
      </c>
    </row>
    <row r="316" spans="1:11" x14ac:dyDescent="0.25">
      <c r="A316" s="1">
        <v>2017</v>
      </c>
      <c r="B316" s="2" t="s">
        <v>113</v>
      </c>
      <c r="C316" s="2" t="s">
        <v>121</v>
      </c>
      <c r="D316" s="2" t="s">
        <v>122</v>
      </c>
      <c r="E316" s="2" t="s">
        <v>346</v>
      </c>
      <c r="F316" s="2" t="s">
        <v>4</v>
      </c>
      <c r="G316" s="2" t="s">
        <v>8</v>
      </c>
      <c r="H316" s="3">
        <v>41.306648045000003</v>
      </c>
      <c r="I316" s="3">
        <v>6.76</v>
      </c>
      <c r="J316" s="3">
        <v>350.9</v>
      </c>
      <c r="K316" s="4">
        <v>358</v>
      </c>
    </row>
    <row r="317" spans="1:11" x14ac:dyDescent="0.25">
      <c r="A317" s="1">
        <v>2017</v>
      </c>
      <c r="B317" s="2" t="s">
        <v>249</v>
      </c>
      <c r="C317" s="2" t="s">
        <v>260</v>
      </c>
      <c r="D317" s="2" t="s">
        <v>261</v>
      </c>
      <c r="E317" s="2" t="s">
        <v>265</v>
      </c>
      <c r="F317" s="2" t="s">
        <v>4</v>
      </c>
      <c r="G317" s="2" t="s">
        <v>8</v>
      </c>
      <c r="H317" s="3">
        <v>41.136797753000003</v>
      </c>
      <c r="I317" s="3">
        <v>9.8000000000000007</v>
      </c>
      <c r="J317" s="3">
        <v>381.4</v>
      </c>
      <c r="K317" s="4">
        <v>356</v>
      </c>
    </row>
    <row r="318" spans="1:11" x14ac:dyDescent="0.25">
      <c r="A318" s="1">
        <v>2017</v>
      </c>
      <c r="B318" s="2" t="s">
        <v>73</v>
      </c>
      <c r="C318" s="2" t="s">
        <v>79</v>
      </c>
      <c r="D318" s="2" t="s">
        <v>80</v>
      </c>
      <c r="E318" s="2" t="s">
        <v>85</v>
      </c>
      <c r="F318" s="2" t="s">
        <v>4</v>
      </c>
      <c r="G318" s="2" t="s">
        <v>8</v>
      </c>
      <c r="H318" s="3">
        <v>40.968991281999998</v>
      </c>
      <c r="I318" s="3">
        <v>9.8181818199999995</v>
      </c>
      <c r="J318" s="3">
        <v>246</v>
      </c>
      <c r="K318" s="4">
        <v>365</v>
      </c>
    </row>
    <row r="319" spans="1:11" x14ac:dyDescent="0.25">
      <c r="A319" s="1">
        <v>2017</v>
      </c>
      <c r="B319" s="2" t="s">
        <v>249</v>
      </c>
      <c r="C319" s="2" t="s">
        <v>260</v>
      </c>
      <c r="D319" s="2" t="s">
        <v>261</v>
      </c>
      <c r="E319" s="2" t="s">
        <v>276</v>
      </c>
      <c r="F319" s="2" t="s">
        <v>4</v>
      </c>
      <c r="G319" s="2" t="s">
        <v>5</v>
      </c>
      <c r="H319" s="3">
        <v>40.891001261</v>
      </c>
      <c r="I319" s="3">
        <v>2.51878</v>
      </c>
      <c r="J319" s="3">
        <v>712.08900000000006</v>
      </c>
      <c r="K319" s="4">
        <v>8750</v>
      </c>
    </row>
    <row r="320" spans="1:11" x14ac:dyDescent="0.25">
      <c r="A320" s="1">
        <v>2017</v>
      </c>
      <c r="B320" s="2" t="s">
        <v>73</v>
      </c>
      <c r="C320" s="2" t="s">
        <v>74</v>
      </c>
      <c r="D320" s="2" t="s">
        <v>75</v>
      </c>
      <c r="E320" s="2" t="s">
        <v>76</v>
      </c>
      <c r="F320" s="2" t="s">
        <v>4</v>
      </c>
      <c r="G320" s="2" t="s">
        <v>8</v>
      </c>
      <c r="H320" s="3">
        <v>40.788983051000002</v>
      </c>
      <c r="I320" s="3">
        <v>7.9090909099999998</v>
      </c>
      <c r="J320" s="3">
        <v>228</v>
      </c>
      <c r="K320" s="4">
        <v>354</v>
      </c>
    </row>
    <row r="321" spans="1:11" x14ac:dyDescent="0.25">
      <c r="A321" s="1">
        <v>2017</v>
      </c>
      <c r="B321" s="2" t="s">
        <v>113</v>
      </c>
      <c r="C321" s="2" t="s">
        <v>121</v>
      </c>
      <c r="D321" s="2" t="s">
        <v>122</v>
      </c>
      <c r="E321" s="2" t="s">
        <v>346</v>
      </c>
      <c r="F321" s="2" t="s">
        <v>4</v>
      </c>
      <c r="G321" s="2" t="s">
        <v>5</v>
      </c>
      <c r="H321" s="3">
        <v>40.718262285000002</v>
      </c>
      <c r="I321" s="3">
        <v>3</v>
      </c>
      <c r="J321" s="3">
        <v>408.66399999999999</v>
      </c>
      <c r="K321" s="4">
        <v>8688</v>
      </c>
    </row>
    <row r="322" spans="1:11" x14ac:dyDescent="0.25">
      <c r="A322" s="1">
        <v>2017</v>
      </c>
      <c r="B322" s="2" t="s">
        <v>249</v>
      </c>
      <c r="C322" s="2" t="s">
        <v>260</v>
      </c>
      <c r="D322" s="2" t="s">
        <v>261</v>
      </c>
      <c r="E322" s="2" t="s">
        <v>274</v>
      </c>
      <c r="F322" s="2" t="s">
        <v>4</v>
      </c>
      <c r="G322" s="2" t="s">
        <v>5</v>
      </c>
      <c r="H322" s="3">
        <v>40.530497269000001</v>
      </c>
      <c r="I322" s="3">
        <v>0.18024999999999999</v>
      </c>
      <c r="J322" s="3">
        <v>639.46400000000006</v>
      </c>
      <c r="K322" s="4">
        <v>8648</v>
      </c>
    </row>
    <row r="323" spans="1:11" ht="22.5" x14ac:dyDescent="0.25">
      <c r="A323" s="1">
        <v>2017</v>
      </c>
      <c r="B323" s="2" t="s">
        <v>35</v>
      </c>
      <c r="C323" s="2" t="s">
        <v>36</v>
      </c>
      <c r="D323" s="2" t="s">
        <v>37</v>
      </c>
      <c r="E323" s="2" t="s">
        <v>49</v>
      </c>
      <c r="F323" s="2" t="s">
        <v>4</v>
      </c>
      <c r="G323" s="2" t="s">
        <v>8</v>
      </c>
      <c r="H323" s="3">
        <v>39.978128896000001</v>
      </c>
      <c r="I323" s="3">
        <v>5.9508690399999997</v>
      </c>
      <c r="J323" s="3">
        <v>216.30742434000001</v>
      </c>
      <c r="K323" s="4">
        <v>348</v>
      </c>
    </row>
    <row r="324" spans="1:11" x14ac:dyDescent="0.25">
      <c r="A324" s="1">
        <v>2017</v>
      </c>
      <c r="B324" s="2" t="s">
        <v>73</v>
      </c>
      <c r="C324" s="2" t="s">
        <v>74</v>
      </c>
      <c r="D324" s="2" t="s">
        <v>75</v>
      </c>
      <c r="E324" s="2" t="s">
        <v>91</v>
      </c>
      <c r="F324" s="2" t="s">
        <v>4</v>
      </c>
      <c r="G324" s="2" t="s">
        <v>8</v>
      </c>
      <c r="H324" s="3">
        <v>39.893981365000002</v>
      </c>
      <c r="I324" s="3">
        <v>8.5454545500000005</v>
      </c>
      <c r="J324" s="3">
        <v>325</v>
      </c>
      <c r="K324" s="4">
        <v>361</v>
      </c>
    </row>
    <row r="325" spans="1:11" x14ac:dyDescent="0.25">
      <c r="A325" s="1">
        <v>2017</v>
      </c>
      <c r="B325" s="2" t="s">
        <v>249</v>
      </c>
      <c r="C325" s="2" t="s">
        <v>260</v>
      </c>
      <c r="D325" s="2" t="s">
        <v>261</v>
      </c>
      <c r="E325" s="2" t="s">
        <v>262</v>
      </c>
      <c r="F325" s="2" t="s">
        <v>4</v>
      </c>
      <c r="G325" s="2" t="s">
        <v>5</v>
      </c>
      <c r="H325" s="3">
        <v>39.770949248999997</v>
      </c>
      <c r="I325" s="3">
        <v>1.9444399999999999</v>
      </c>
      <c r="J325" s="3">
        <v>537.73800000000006</v>
      </c>
      <c r="K325" s="4">
        <v>8563</v>
      </c>
    </row>
    <row r="326" spans="1:11" x14ac:dyDescent="0.25">
      <c r="A326" s="1">
        <v>2017</v>
      </c>
      <c r="B326" s="2" t="s">
        <v>113</v>
      </c>
      <c r="C326" s="2" t="s">
        <v>121</v>
      </c>
      <c r="D326" s="2" t="s">
        <v>122</v>
      </c>
      <c r="E326" s="2" t="s">
        <v>347</v>
      </c>
      <c r="F326" s="2" t="s">
        <v>4</v>
      </c>
      <c r="G326" s="2" t="s">
        <v>5</v>
      </c>
      <c r="H326" s="3">
        <v>39.734058611000002</v>
      </c>
      <c r="I326" s="3">
        <v>3</v>
      </c>
      <c r="J326" s="3">
        <v>404.108</v>
      </c>
      <c r="K326" s="4">
        <v>8406</v>
      </c>
    </row>
    <row r="327" spans="1:11" x14ac:dyDescent="0.25">
      <c r="A327" s="1">
        <v>2017</v>
      </c>
      <c r="B327" s="2" t="s">
        <v>73</v>
      </c>
      <c r="C327" s="2" t="s">
        <v>79</v>
      </c>
      <c r="D327" s="2" t="s">
        <v>80</v>
      </c>
      <c r="E327" s="2" t="s">
        <v>86</v>
      </c>
      <c r="F327" s="2" t="s">
        <v>4</v>
      </c>
      <c r="G327" s="2" t="s">
        <v>8</v>
      </c>
      <c r="H327" s="3">
        <v>39.596478521000002</v>
      </c>
      <c r="I327" s="3">
        <v>7.5454545499999996</v>
      </c>
      <c r="J327" s="3">
        <v>399</v>
      </c>
      <c r="K327" s="4">
        <v>364</v>
      </c>
    </row>
    <row r="328" spans="1:11" x14ac:dyDescent="0.25">
      <c r="A328" s="1">
        <v>2017</v>
      </c>
      <c r="B328" s="2" t="s">
        <v>249</v>
      </c>
      <c r="C328" s="2" t="s">
        <v>260</v>
      </c>
      <c r="D328" s="2" t="s">
        <v>261</v>
      </c>
      <c r="E328" s="2" t="s">
        <v>262</v>
      </c>
      <c r="F328" s="2" t="s">
        <v>4</v>
      </c>
      <c r="G328" s="2" t="s">
        <v>8</v>
      </c>
      <c r="H328" s="3">
        <v>39.582222221999999</v>
      </c>
      <c r="I328" s="3">
        <v>7.3</v>
      </c>
      <c r="J328" s="3">
        <v>323.8</v>
      </c>
      <c r="K328" s="4">
        <v>360</v>
      </c>
    </row>
    <row r="329" spans="1:11" x14ac:dyDescent="0.25">
      <c r="A329" s="1">
        <v>2017</v>
      </c>
      <c r="B329" s="2" t="s">
        <v>249</v>
      </c>
      <c r="C329" s="2" t="s">
        <v>253</v>
      </c>
      <c r="D329" s="2" t="s">
        <v>254</v>
      </c>
      <c r="E329" s="2" t="s">
        <v>280</v>
      </c>
      <c r="F329" s="2" t="s">
        <v>4</v>
      </c>
      <c r="G329" s="2" t="s">
        <v>8</v>
      </c>
      <c r="H329" s="3">
        <v>39.557961783000003</v>
      </c>
      <c r="I329" s="3">
        <v>6.3</v>
      </c>
      <c r="J329" s="3">
        <v>291.10000000000002</v>
      </c>
      <c r="K329" s="4">
        <v>314</v>
      </c>
    </row>
    <row r="330" spans="1:11" x14ac:dyDescent="0.25">
      <c r="A330" s="1">
        <v>2017</v>
      </c>
      <c r="B330" s="2" t="s">
        <v>236</v>
      </c>
      <c r="C330" s="2" t="s">
        <v>237</v>
      </c>
      <c r="D330" s="2" t="s">
        <v>238</v>
      </c>
      <c r="E330" s="2" t="s">
        <v>244</v>
      </c>
      <c r="F330" s="2" t="s">
        <v>4</v>
      </c>
      <c r="G330" s="2" t="s">
        <v>5</v>
      </c>
      <c r="H330" s="3">
        <v>39.322432354</v>
      </c>
      <c r="I330" s="3">
        <v>2.0699999999999998</v>
      </c>
      <c r="J330" s="3">
        <v>477.77</v>
      </c>
      <c r="K330" s="4">
        <v>3437</v>
      </c>
    </row>
    <row r="331" spans="1:11" x14ac:dyDescent="0.25">
      <c r="A331" s="1">
        <v>2017</v>
      </c>
      <c r="B331" s="2" t="s">
        <v>172</v>
      </c>
      <c r="C331" s="2" t="s">
        <v>173</v>
      </c>
      <c r="D331" s="2" t="s">
        <v>174</v>
      </c>
      <c r="E331" s="2" t="s">
        <v>184</v>
      </c>
      <c r="F331" s="2" t="s">
        <v>4</v>
      </c>
      <c r="G331" s="2" t="s">
        <v>5</v>
      </c>
      <c r="H331" s="3">
        <v>39.277369086999997</v>
      </c>
      <c r="I331" s="3">
        <v>0.52402000000000004</v>
      </c>
      <c r="J331" s="3">
        <v>526.71100000000001</v>
      </c>
      <c r="K331" s="4">
        <v>8714</v>
      </c>
    </row>
    <row r="332" spans="1:11" x14ac:dyDescent="0.25">
      <c r="A332" s="1">
        <v>2017</v>
      </c>
      <c r="B332" s="2" t="s">
        <v>172</v>
      </c>
      <c r="C332" s="2" t="s">
        <v>173</v>
      </c>
      <c r="D332" s="2" t="s">
        <v>174</v>
      </c>
      <c r="E332" s="2" t="s">
        <v>184</v>
      </c>
      <c r="F332" s="2" t="s">
        <v>4</v>
      </c>
      <c r="G332" s="2" t="s">
        <v>8</v>
      </c>
      <c r="H332" s="3">
        <v>39.261772852999997</v>
      </c>
      <c r="I332" s="3">
        <v>2.5</v>
      </c>
      <c r="J332" s="3">
        <v>291</v>
      </c>
      <c r="K332" s="4">
        <v>361</v>
      </c>
    </row>
    <row r="333" spans="1:11" x14ac:dyDescent="0.25">
      <c r="A333" s="1">
        <v>2017</v>
      </c>
      <c r="B333" s="2" t="s">
        <v>73</v>
      </c>
      <c r="C333" s="2" t="s">
        <v>79</v>
      </c>
      <c r="D333" s="2" t="s">
        <v>80</v>
      </c>
      <c r="E333" s="2" t="s">
        <v>90</v>
      </c>
      <c r="F333" s="2" t="s">
        <v>4</v>
      </c>
      <c r="G333" s="2" t="s">
        <v>5</v>
      </c>
      <c r="H333" s="3">
        <v>39.252234946999998</v>
      </c>
      <c r="I333" s="3">
        <v>1.5609999999999999</v>
      </c>
      <c r="J333" s="3">
        <v>679.84</v>
      </c>
      <c r="K333" s="4">
        <v>8636</v>
      </c>
    </row>
    <row r="334" spans="1:11" x14ac:dyDescent="0.25">
      <c r="A334" s="1">
        <v>2017</v>
      </c>
      <c r="B334" s="2" t="s">
        <v>249</v>
      </c>
      <c r="C334" s="2" t="s">
        <v>260</v>
      </c>
      <c r="D334" s="2" t="s">
        <v>261</v>
      </c>
      <c r="E334" s="2" t="s">
        <v>279</v>
      </c>
      <c r="F334" s="2" t="s">
        <v>4</v>
      </c>
      <c r="G334" s="2" t="s">
        <v>8</v>
      </c>
      <c r="H334" s="3">
        <v>39.228398792</v>
      </c>
      <c r="I334" s="3">
        <v>5.3</v>
      </c>
      <c r="J334" s="3">
        <v>508.4</v>
      </c>
      <c r="K334" s="4">
        <v>331</v>
      </c>
    </row>
    <row r="335" spans="1:11" x14ac:dyDescent="0.25">
      <c r="A335" s="1">
        <v>2017</v>
      </c>
      <c r="B335" s="2" t="s">
        <v>249</v>
      </c>
      <c r="C335" s="2" t="s">
        <v>253</v>
      </c>
      <c r="D335" s="2" t="s">
        <v>254</v>
      </c>
      <c r="E335" s="2" t="s">
        <v>264</v>
      </c>
      <c r="F335" s="2" t="s">
        <v>4</v>
      </c>
      <c r="G335" s="2" t="s">
        <v>8</v>
      </c>
      <c r="H335" s="3">
        <v>39.064779874000003</v>
      </c>
      <c r="I335" s="3">
        <v>6.8</v>
      </c>
      <c r="J335" s="3">
        <v>494.9</v>
      </c>
      <c r="K335" s="4">
        <v>318</v>
      </c>
    </row>
    <row r="336" spans="1:11" x14ac:dyDescent="0.25">
      <c r="A336" s="1">
        <v>2017</v>
      </c>
      <c r="B336" s="2" t="s">
        <v>73</v>
      </c>
      <c r="C336" s="2" t="s">
        <v>74</v>
      </c>
      <c r="D336" s="2" t="s">
        <v>75</v>
      </c>
      <c r="E336" s="2" t="s">
        <v>96</v>
      </c>
      <c r="F336" s="2" t="s">
        <v>4</v>
      </c>
      <c r="G336" s="2" t="s">
        <v>8</v>
      </c>
      <c r="H336" s="3">
        <v>38.948760331000003</v>
      </c>
      <c r="I336" s="3">
        <v>8.2727272700000007</v>
      </c>
      <c r="J336" s="3">
        <v>298</v>
      </c>
      <c r="K336" s="4">
        <v>363</v>
      </c>
    </row>
    <row r="337" spans="1:11" x14ac:dyDescent="0.25">
      <c r="A337" s="1">
        <v>2017</v>
      </c>
      <c r="B337" s="2" t="s">
        <v>195</v>
      </c>
      <c r="C337" s="2" t="s">
        <v>196</v>
      </c>
      <c r="D337" s="2" t="s">
        <v>197</v>
      </c>
      <c r="E337" s="2" t="s">
        <v>199</v>
      </c>
      <c r="F337" s="2" t="s">
        <v>4</v>
      </c>
      <c r="G337" s="2" t="s">
        <v>8</v>
      </c>
      <c r="H337" s="3">
        <v>38.939481268000002</v>
      </c>
      <c r="I337" s="3">
        <v>6.68</v>
      </c>
      <c r="J337" s="3">
        <v>284</v>
      </c>
      <c r="K337" s="4">
        <v>347</v>
      </c>
    </row>
    <row r="338" spans="1:11" x14ac:dyDescent="0.25">
      <c r="A338" s="1">
        <v>2017</v>
      </c>
      <c r="B338" s="2" t="s">
        <v>144</v>
      </c>
      <c r="C338" s="2" t="s">
        <v>163</v>
      </c>
      <c r="D338" s="2" t="s">
        <v>164</v>
      </c>
      <c r="E338" s="2" t="s">
        <v>168</v>
      </c>
      <c r="F338" s="2" t="s">
        <v>4</v>
      </c>
      <c r="G338" s="2" t="s">
        <v>5</v>
      </c>
      <c r="H338" s="3">
        <v>38.683882551000004</v>
      </c>
      <c r="I338" s="3">
        <v>3.19881087</v>
      </c>
      <c r="J338" s="3">
        <v>399.27300198</v>
      </c>
      <c r="K338" s="4">
        <v>8591</v>
      </c>
    </row>
    <row r="339" spans="1:11" x14ac:dyDescent="0.25">
      <c r="A339" s="1">
        <v>2017</v>
      </c>
      <c r="B339" s="2" t="s">
        <v>113</v>
      </c>
      <c r="C339" s="2" t="s">
        <v>114</v>
      </c>
      <c r="D339" s="2" t="s">
        <v>115</v>
      </c>
      <c r="E339" s="2" t="s">
        <v>130</v>
      </c>
      <c r="F339" s="2" t="s">
        <v>4</v>
      </c>
      <c r="G339" s="2" t="s">
        <v>8</v>
      </c>
      <c r="H339" s="3">
        <v>38.459728097000003</v>
      </c>
      <c r="I339" s="3">
        <v>5</v>
      </c>
      <c r="J339" s="3">
        <v>307</v>
      </c>
      <c r="K339" s="4">
        <v>331</v>
      </c>
    </row>
    <row r="340" spans="1:11" x14ac:dyDescent="0.25">
      <c r="A340" s="1">
        <v>2017</v>
      </c>
      <c r="B340" s="2" t="s">
        <v>73</v>
      </c>
      <c r="C340" s="2" t="s">
        <v>74</v>
      </c>
      <c r="D340" s="2" t="s">
        <v>75</v>
      </c>
      <c r="E340" s="2" t="s">
        <v>91</v>
      </c>
      <c r="F340" s="2" t="s">
        <v>4</v>
      </c>
      <c r="G340" s="2" t="s">
        <v>5</v>
      </c>
      <c r="H340" s="3">
        <v>38.394149184</v>
      </c>
      <c r="I340" s="3">
        <v>3.2639999999999998</v>
      </c>
      <c r="J340" s="3">
        <v>599.04</v>
      </c>
      <c r="K340" s="4">
        <v>8513</v>
      </c>
    </row>
    <row r="341" spans="1:11" x14ac:dyDescent="0.25">
      <c r="A341" s="1">
        <v>2017</v>
      </c>
      <c r="B341" s="2" t="s">
        <v>249</v>
      </c>
      <c r="C341" s="2" t="s">
        <v>253</v>
      </c>
      <c r="D341" s="2" t="s">
        <v>254</v>
      </c>
      <c r="E341" s="2" t="s">
        <v>275</v>
      </c>
      <c r="F341" s="2" t="s">
        <v>4</v>
      </c>
      <c r="G341" s="2" t="s">
        <v>8</v>
      </c>
      <c r="H341" s="3">
        <v>38.332506887000001</v>
      </c>
      <c r="I341" s="3">
        <v>8</v>
      </c>
      <c r="J341" s="3">
        <v>262.5</v>
      </c>
      <c r="K341" s="4">
        <v>363</v>
      </c>
    </row>
    <row r="342" spans="1:11" x14ac:dyDescent="0.25">
      <c r="A342" s="1">
        <v>2017</v>
      </c>
      <c r="B342" s="2" t="s">
        <v>236</v>
      </c>
      <c r="C342" s="2" t="s">
        <v>237</v>
      </c>
      <c r="D342" s="2" t="s">
        <v>238</v>
      </c>
      <c r="E342" s="2" t="s">
        <v>245</v>
      </c>
      <c r="F342" s="2" t="s">
        <v>4</v>
      </c>
      <c r="G342" s="2" t="s">
        <v>5</v>
      </c>
      <c r="H342" s="3">
        <v>38.266014374999997</v>
      </c>
      <c r="I342" s="3">
        <v>0</v>
      </c>
      <c r="J342" s="3">
        <v>515.41</v>
      </c>
      <c r="K342" s="4">
        <v>8626</v>
      </c>
    </row>
    <row r="343" spans="1:11" x14ac:dyDescent="0.25">
      <c r="A343" s="1">
        <v>2017</v>
      </c>
      <c r="B343" s="2" t="s">
        <v>73</v>
      </c>
      <c r="C343" s="2" t="s">
        <v>74</v>
      </c>
      <c r="D343" s="2" t="s">
        <v>75</v>
      </c>
      <c r="E343" s="2" t="s">
        <v>95</v>
      </c>
      <c r="F343" s="2" t="s">
        <v>4</v>
      </c>
      <c r="G343" s="2" t="s">
        <v>8</v>
      </c>
      <c r="H343" s="3">
        <v>38.212897570999999</v>
      </c>
      <c r="I343" s="3">
        <v>9</v>
      </c>
      <c r="J343" s="3">
        <v>234</v>
      </c>
      <c r="K343" s="4">
        <v>363</v>
      </c>
    </row>
    <row r="344" spans="1:11" x14ac:dyDescent="0.25">
      <c r="A344" s="1">
        <v>2017</v>
      </c>
      <c r="B344" s="2" t="s">
        <v>113</v>
      </c>
      <c r="C344" s="2" t="s">
        <v>121</v>
      </c>
      <c r="D344" s="2" t="s">
        <v>122</v>
      </c>
      <c r="E344" s="2" t="s">
        <v>127</v>
      </c>
      <c r="F344" s="2" t="s">
        <v>4</v>
      </c>
      <c r="G344" s="2" t="s">
        <v>5</v>
      </c>
      <c r="H344" s="3">
        <v>38.151108647999997</v>
      </c>
      <c r="I344" s="3">
        <v>3</v>
      </c>
      <c r="J344" s="3">
        <v>388.971</v>
      </c>
      <c r="K344" s="4">
        <v>8620</v>
      </c>
    </row>
    <row r="345" spans="1:11" x14ac:dyDescent="0.25">
      <c r="A345" s="1">
        <v>2017</v>
      </c>
      <c r="B345" s="2" t="s">
        <v>113</v>
      </c>
      <c r="C345" s="2" t="s">
        <v>121</v>
      </c>
      <c r="D345" s="2" t="s">
        <v>122</v>
      </c>
      <c r="E345" s="2" t="s">
        <v>127</v>
      </c>
      <c r="F345" s="2" t="s">
        <v>4</v>
      </c>
      <c r="G345" s="2" t="s">
        <v>8</v>
      </c>
      <c r="H345" s="3">
        <v>38.145180054999997</v>
      </c>
      <c r="I345" s="3">
        <v>5.3</v>
      </c>
      <c r="J345" s="3">
        <v>325.2</v>
      </c>
      <c r="K345" s="4">
        <v>361</v>
      </c>
    </row>
    <row r="346" spans="1:11" x14ac:dyDescent="0.25">
      <c r="A346" s="1">
        <v>2017</v>
      </c>
      <c r="B346" s="2" t="s">
        <v>195</v>
      </c>
      <c r="C346" s="2" t="s">
        <v>196</v>
      </c>
      <c r="D346" s="2" t="s">
        <v>197</v>
      </c>
      <c r="E346" s="2" t="s">
        <v>198</v>
      </c>
      <c r="F346" s="2" t="s">
        <v>4</v>
      </c>
      <c r="G346" s="2" t="s">
        <v>8</v>
      </c>
      <c r="H346" s="3">
        <v>38.107444444000002</v>
      </c>
      <c r="I346" s="3">
        <v>7.19</v>
      </c>
      <c r="J346" s="3">
        <v>253</v>
      </c>
      <c r="K346" s="4">
        <v>360</v>
      </c>
    </row>
    <row r="347" spans="1:11" ht="22.5" x14ac:dyDescent="0.25">
      <c r="A347" s="1">
        <v>2017</v>
      </c>
      <c r="B347" s="2" t="s">
        <v>35</v>
      </c>
      <c r="C347" s="2" t="s">
        <v>39</v>
      </c>
      <c r="D347" s="2" t="s">
        <v>40</v>
      </c>
      <c r="E347" s="2" t="s">
        <v>41</v>
      </c>
      <c r="F347" s="2" t="s">
        <v>4</v>
      </c>
      <c r="G347" s="2" t="s">
        <v>5</v>
      </c>
      <c r="H347" s="3">
        <v>38.058163448999998</v>
      </c>
      <c r="I347" s="3">
        <v>1.32</v>
      </c>
      <c r="J347" s="3">
        <v>399.30180000000001</v>
      </c>
      <c r="K347" s="4">
        <v>7469</v>
      </c>
    </row>
    <row r="348" spans="1:11" x14ac:dyDescent="0.25">
      <c r="A348" s="1">
        <v>2017</v>
      </c>
      <c r="B348" s="2" t="s">
        <v>299</v>
      </c>
      <c r="C348" s="2" t="s">
        <v>300</v>
      </c>
      <c r="D348" s="2" t="s">
        <v>301</v>
      </c>
      <c r="E348" s="2" t="s">
        <v>312</v>
      </c>
      <c r="F348" s="2" t="s">
        <v>4</v>
      </c>
      <c r="G348" s="2" t="s">
        <v>8</v>
      </c>
      <c r="H348" s="3">
        <v>38.054617833999998</v>
      </c>
      <c r="I348" s="3">
        <v>7.19</v>
      </c>
      <c r="J348" s="3">
        <v>228</v>
      </c>
      <c r="K348" s="4">
        <v>314</v>
      </c>
    </row>
    <row r="349" spans="1:11" x14ac:dyDescent="0.25">
      <c r="A349" s="1">
        <v>2017</v>
      </c>
      <c r="B349" s="2" t="s">
        <v>113</v>
      </c>
      <c r="C349" s="2" t="s">
        <v>114</v>
      </c>
      <c r="D349" s="2" t="s">
        <v>115</v>
      </c>
      <c r="E349" s="2" t="s">
        <v>116</v>
      </c>
      <c r="F349" s="2" t="s">
        <v>4</v>
      </c>
      <c r="G349" s="2" t="s">
        <v>8</v>
      </c>
      <c r="H349" s="3">
        <v>37.920193906000002</v>
      </c>
      <c r="I349" s="3">
        <v>5.48</v>
      </c>
      <c r="J349" s="3">
        <v>309.60000000000002</v>
      </c>
      <c r="K349" s="4">
        <v>361</v>
      </c>
    </row>
    <row r="350" spans="1:11" x14ac:dyDescent="0.25">
      <c r="A350" s="1">
        <v>2017</v>
      </c>
      <c r="B350" s="2" t="s">
        <v>249</v>
      </c>
      <c r="C350" s="2" t="s">
        <v>250</v>
      </c>
      <c r="D350" s="2" t="s">
        <v>251</v>
      </c>
      <c r="E350" s="2" t="s">
        <v>252</v>
      </c>
      <c r="F350" s="2" t="s">
        <v>4</v>
      </c>
      <c r="G350" s="2" t="s">
        <v>8</v>
      </c>
      <c r="H350" s="3">
        <v>37.842899408000001</v>
      </c>
      <c r="I350" s="3">
        <v>12.5</v>
      </c>
      <c r="J350" s="3">
        <v>319.7</v>
      </c>
      <c r="K350" s="4">
        <v>338</v>
      </c>
    </row>
    <row r="351" spans="1:11" ht="22.5" x14ac:dyDescent="0.25">
      <c r="A351" s="1">
        <v>2017</v>
      </c>
      <c r="B351" s="2" t="s">
        <v>35</v>
      </c>
      <c r="C351" s="2" t="s">
        <v>55</v>
      </c>
      <c r="D351" s="2" t="s">
        <v>56</v>
      </c>
      <c r="E351" s="2" t="s">
        <v>57</v>
      </c>
      <c r="F351" s="2" t="s">
        <v>4</v>
      </c>
      <c r="G351" s="2" t="s">
        <v>5</v>
      </c>
      <c r="H351" s="3">
        <v>37.826034028000002</v>
      </c>
      <c r="I351" s="3">
        <v>1.0438000000000001</v>
      </c>
      <c r="J351" s="3">
        <v>360.38099999999997</v>
      </c>
      <c r="K351" s="4">
        <v>5519</v>
      </c>
    </row>
    <row r="352" spans="1:11" x14ac:dyDescent="0.25">
      <c r="A352" s="1">
        <v>2017</v>
      </c>
      <c r="B352" s="2" t="s">
        <v>73</v>
      </c>
      <c r="C352" s="2" t="s">
        <v>74</v>
      </c>
      <c r="D352" s="2" t="s">
        <v>75</v>
      </c>
      <c r="E352" s="2" t="s">
        <v>87</v>
      </c>
      <c r="F352" s="2" t="s">
        <v>4</v>
      </c>
      <c r="G352" s="2" t="s">
        <v>8</v>
      </c>
      <c r="H352" s="3">
        <v>37.704045954000001</v>
      </c>
      <c r="I352" s="3">
        <v>8.0909090900000002</v>
      </c>
      <c r="J352" s="3">
        <v>229</v>
      </c>
      <c r="K352" s="4">
        <v>364</v>
      </c>
    </row>
    <row r="353" spans="1:11" x14ac:dyDescent="0.25">
      <c r="A353" s="1">
        <v>2017</v>
      </c>
      <c r="B353" s="2" t="s">
        <v>113</v>
      </c>
      <c r="C353" s="2" t="s">
        <v>136</v>
      </c>
      <c r="D353" s="2" t="s">
        <v>137</v>
      </c>
      <c r="E353" s="2" t="s">
        <v>139</v>
      </c>
      <c r="F353" s="2" t="s">
        <v>4</v>
      </c>
      <c r="G353" s="2" t="s">
        <v>5</v>
      </c>
      <c r="H353" s="3">
        <v>37.678275055</v>
      </c>
      <c r="I353" s="3">
        <v>3</v>
      </c>
      <c r="J353" s="3">
        <v>441.37799999999999</v>
      </c>
      <c r="K353" s="4">
        <v>8757</v>
      </c>
    </row>
    <row r="354" spans="1:11" x14ac:dyDescent="0.25">
      <c r="A354" s="1">
        <v>2017</v>
      </c>
      <c r="B354" s="2" t="s">
        <v>249</v>
      </c>
      <c r="C354" s="2" t="s">
        <v>250</v>
      </c>
      <c r="D354" s="2" t="s">
        <v>251</v>
      </c>
      <c r="E354" s="2" t="s">
        <v>252</v>
      </c>
      <c r="F354" s="2" t="s">
        <v>4</v>
      </c>
      <c r="G354" s="2" t="s">
        <v>5</v>
      </c>
      <c r="H354" s="3">
        <v>37.518417884000002</v>
      </c>
      <c r="I354" s="3">
        <v>3.7150799999999999</v>
      </c>
      <c r="J354" s="3">
        <v>477.67</v>
      </c>
      <c r="K354" s="4">
        <v>8680</v>
      </c>
    </row>
    <row r="355" spans="1:11" x14ac:dyDescent="0.25">
      <c r="A355" s="1">
        <v>2017</v>
      </c>
      <c r="B355" s="2" t="s">
        <v>73</v>
      </c>
      <c r="C355" s="2" t="s">
        <v>74</v>
      </c>
      <c r="D355" s="2" t="s">
        <v>75</v>
      </c>
      <c r="E355" s="2" t="s">
        <v>344</v>
      </c>
      <c r="F355" s="2" t="s">
        <v>4</v>
      </c>
      <c r="G355" s="2" t="s">
        <v>8</v>
      </c>
      <c r="H355" s="3">
        <v>37.077620396999997</v>
      </c>
      <c r="I355" s="3">
        <v>7.6363636399999999</v>
      </c>
      <c r="J355" s="3">
        <v>241</v>
      </c>
      <c r="K355" s="4">
        <v>353</v>
      </c>
    </row>
    <row r="356" spans="1:11" x14ac:dyDescent="0.25">
      <c r="A356" s="1">
        <v>2017</v>
      </c>
      <c r="B356" s="2" t="s">
        <v>73</v>
      </c>
      <c r="C356" s="2" t="s">
        <v>79</v>
      </c>
      <c r="D356" s="2" t="s">
        <v>80</v>
      </c>
      <c r="E356" s="2" t="s">
        <v>82</v>
      </c>
      <c r="F356" s="2" t="s">
        <v>4</v>
      </c>
      <c r="G356" s="2" t="s">
        <v>5</v>
      </c>
      <c r="H356" s="3">
        <v>37.050617885999998</v>
      </c>
      <c r="I356" s="3">
        <v>0.4</v>
      </c>
      <c r="J356" s="3">
        <v>406.7</v>
      </c>
      <c r="K356" s="4">
        <v>8610</v>
      </c>
    </row>
    <row r="357" spans="1:11" x14ac:dyDescent="0.25">
      <c r="A357" s="1">
        <v>2017</v>
      </c>
      <c r="B357" s="2" t="s">
        <v>249</v>
      </c>
      <c r="C357" s="2" t="s">
        <v>253</v>
      </c>
      <c r="D357" s="2" t="s">
        <v>254</v>
      </c>
      <c r="E357" s="2" t="s">
        <v>267</v>
      </c>
      <c r="F357" s="2" t="s">
        <v>4</v>
      </c>
      <c r="G357" s="2" t="s">
        <v>8</v>
      </c>
      <c r="H357" s="3">
        <v>36.794078947000003</v>
      </c>
      <c r="I357" s="3">
        <v>8.4</v>
      </c>
      <c r="J357" s="3">
        <v>400.4</v>
      </c>
      <c r="K357" s="4">
        <v>304</v>
      </c>
    </row>
    <row r="358" spans="1:11" x14ac:dyDescent="0.25">
      <c r="A358" s="1">
        <v>2017</v>
      </c>
      <c r="B358" s="2" t="s">
        <v>236</v>
      </c>
      <c r="C358" s="2" t="s">
        <v>240</v>
      </c>
      <c r="D358" s="2" t="s">
        <v>241</v>
      </c>
      <c r="E358" s="2" t="s">
        <v>242</v>
      </c>
      <c r="F358" s="2" t="s">
        <v>4</v>
      </c>
      <c r="G358" s="2" t="s">
        <v>5</v>
      </c>
      <c r="H358" s="3">
        <v>36.446962724000002</v>
      </c>
      <c r="I358" s="3">
        <v>1</v>
      </c>
      <c r="J358" s="3">
        <v>626</v>
      </c>
      <c r="K358" s="4">
        <v>8692</v>
      </c>
    </row>
    <row r="359" spans="1:11" x14ac:dyDescent="0.25">
      <c r="A359" s="1">
        <v>2017</v>
      </c>
      <c r="B359" s="2" t="s">
        <v>73</v>
      </c>
      <c r="C359" s="2" t="s">
        <v>79</v>
      </c>
      <c r="D359" s="2" t="s">
        <v>80</v>
      </c>
      <c r="E359" s="2" t="s">
        <v>83</v>
      </c>
      <c r="F359" s="2" t="s">
        <v>4</v>
      </c>
      <c r="G359" s="2" t="s">
        <v>5</v>
      </c>
      <c r="H359" s="3">
        <v>36.401086102000001</v>
      </c>
      <c r="I359" s="3">
        <v>3.0830000000000002</v>
      </c>
      <c r="J359" s="3">
        <v>583.08299999999997</v>
      </c>
      <c r="K359" s="4">
        <v>8548</v>
      </c>
    </row>
    <row r="360" spans="1:11" x14ac:dyDescent="0.25">
      <c r="A360" s="1">
        <v>2017</v>
      </c>
      <c r="B360" s="2" t="s">
        <v>73</v>
      </c>
      <c r="C360" s="2" t="s">
        <v>79</v>
      </c>
      <c r="D360" s="2" t="s">
        <v>80</v>
      </c>
      <c r="E360" s="2" t="s">
        <v>89</v>
      </c>
      <c r="F360" s="2" t="s">
        <v>4</v>
      </c>
      <c r="G360" s="2" t="s">
        <v>8</v>
      </c>
      <c r="H360" s="3">
        <v>36.369778869999998</v>
      </c>
      <c r="I360" s="3">
        <v>7.1818181799999996</v>
      </c>
      <c r="J360" s="3">
        <v>220</v>
      </c>
      <c r="K360" s="4">
        <v>333</v>
      </c>
    </row>
    <row r="361" spans="1:11" x14ac:dyDescent="0.25">
      <c r="A361" s="1">
        <v>2017</v>
      </c>
      <c r="B361" s="2" t="s">
        <v>249</v>
      </c>
      <c r="C361" s="2" t="s">
        <v>253</v>
      </c>
      <c r="D361" s="2" t="s">
        <v>254</v>
      </c>
      <c r="E361" s="2" t="s">
        <v>268</v>
      </c>
      <c r="F361" s="2" t="s">
        <v>4</v>
      </c>
      <c r="G361" s="2" t="s">
        <v>8</v>
      </c>
      <c r="H361" s="3">
        <v>36.362848296999999</v>
      </c>
      <c r="I361" s="3">
        <v>8.6</v>
      </c>
      <c r="J361" s="3">
        <v>234.7</v>
      </c>
      <c r="K361" s="4">
        <v>323</v>
      </c>
    </row>
    <row r="362" spans="1:11" x14ac:dyDescent="0.25">
      <c r="A362" s="1">
        <v>2017</v>
      </c>
      <c r="B362" s="2" t="s">
        <v>195</v>
      </c>
      <c r="C362" s="2" t="s">
        <v>196</v>
      </c>
      <c r="D362" s="2" t="s">
        <v>197</v>
      </c>
      <c r="E362" s="2" t="s">
        <v>202</v>
      </c>
      <c r="F362" s="2" t="s">
        <v>4</v>
      </c>
      <c r="G362" s="2" t="s">
        <v>8</v>
      </c>
      <c r="H362" s="3">
        <v>36.347541436</v>
      </c>
      <c r="I362" s="3">
        <v>7.78</v>
      </c>
      <c r="J362" s="3">
        <v>152</v>
      </c>
      <c r="K362" s="4">
        <v>362</v>
      </c>
    </row>
    <row r="363" spans="1:11" x14ac:dyDescent="0.25">
      <c r="A363" s="1">
        <v>2017</v>
      </c>
      <c r="B363" s="2" t="s">
        <v>236</v>
      </c>
      <c r="C363" s="2" t="s">
        <v>237</v>
      </c>
      <c r="D363" s="2" t="s">
        <v>238</v>
      </c>
      <c r="E363" s="2" t="s">
        <v>360</v>
      </c>
      <c r="F363" s="2" t="s">
        <v>4</v>
      </c>
      <c r="G363" s="2" t="s">
        <v>5</v>
      </c>
      <c r="H363" s="3">
        <v>36.29909009</v>
      </c>
      <c r="I363" s="3">
        <v>1.79</v>
      </c>
      <c r="J363" s="3">
        <v>248.75</v>
      </c>
      <c r="K363" s="4">
        <v>2220</v>
      </c>
    </row>
    <row r="364" spans="1:11" x14ac:dyDescent="0.25">
      <c r="A364" s="1">
        <v>2017</v>
      </c>
      <c r="B364" s="2" t="s">
        <v>113</v>
      </c>
      <c r="C364" s="2" t="s">
        <v>114</v>
      </c>
      <c r="D364" s="2" t="s">
        <v>115</v>
      </c>
      <c r="E364" s="2" t="s">
        <v>140</v>
      </c>
      <c r="F364" s="2" t="s">
        <v>4</v>
      </c>
      <c r="G364" s="2" t="s">
        <v>5</v>
      </c>
      <c r="H364" s="3">
        <v>36.250596162000001</v>
      </c>
      <c r="I364" s="3">
        <v>2.80619</v>
      </c>
      <c r="J364" s="3">
        <v>396.54500000000002</v>
      </c>
      <c r="K364" s="4">
        <v>8674</v>
      </c>
    </row>
    <row r="365" spans="1:11" x14ac:dyDescent="0.25">
      <c r="A365" s="1">
        <v>2017</v>
      </c>
      <c r="B365" s="2" t="s">
        <v>113</v>
      </c>
      <c r="C365" s="2" t="s">
        <v>114</v>
      </c>
      <c r="D365" s="2" t="s">
        <v>115</v>
      </c>
      <c r="E365" s="2" t="s">
        <v>140</v>
      </c>
      <c r="F365" s="2" t="s">
        <v>4</v>
      </c>
      <c r="G365" s="2" t="s">
        <v>8</v>
      </c>
      <c r="H365" s="3">
        <v>36.232782368999999</v>
      </c>
      <c r="I365" s="3">
        <v>7.45</v>
      </c>
      <c r="J365" s="3">
        <v>225.7</v>
      </c>
      <c r="K365" s="4">
        <v>363</v>
      </c>
    </row>
    <row r="366" spans="1:11" x14ac:dyDescent="0.25">
      <c r="A366" s="1">
        <v>2017</v>
      </c>
      <c r="B366" s="2" t="s">
        <v>0</v>
      </c>
      <c r="C366" s="2" t="s">
        <v>1</v>
      </c>
      <c r="D366" s="2" t="s">
        <v>2</v>
      </c>
      <c r="E366" s="2" t="s">
        <v>11</v>
      </c>
      <c r="F366" s="2" t="s">
        <v>4</v>
      </c>
      <c r="G366" s="2" t="s">
        <v>5</v>
      </c>
      <c r="H366" s="3">
        <v>35.795047857999997</v>
      </c>
      <c r="I366" s="3">
        <v>0</v>
      </c>
      <c r="J366" s="3">
        <v>368.85399999999998</v>
      </c>
      <c r="K366" s="4">
        <v>8385</v>
      </c>
    </row>
    <row r="367" spans="1:11" x14ac:dyDescent="0.25">
      <c r="A367" s="1">
        <v>2017</v>
      </c>
      <c r="B367" s="2" t="s">
        <v>172</v>
      </c>
      <c r="C367" s="2" t="s">
        <v>173</v>
      </c>
      <c r="D367" s="2" t="s">
        <v>174</v>
      </c>
      <c r="E367" s="2" t="s">
        <v>175</v>
      </c>
      <c r="F367" s="2" t="s">
        <v>4</v>
      </c>
      <c r="G367" s="2" t="s">
        <v>8</v>
      </c>
      <c r="H367" s="3">
        <v>35.361263735999998</v>
      </c>
      <c r="I367" s="3">
        <v>2.5</v>
      </c>
      <c r="J367" s="3">
        <v>177</v>
      </c>
      <c r="K367" s="4">
        <v>364</v>
      </c>
    </row>
    <row r="368" spans="1:11" x14ac:dyDescent="0.25">
      <c r="A368" s="1">
        <v>2017</v>
      </c>
      <c r="B368" s="2" t="s">
        <v>299</v>
      </c>
      <c r="C368" s="2" t="s">
        <v>300</v>
      </c>
      <c r="D368" s="2" t="s">
        <v>301</v>
      </c>
      <c r="E368" s="2" t="s">
        <v>309</v>
      </c>
      <c r="F368" s="2" t="s">
        <v>4</v>
      </c>
      <c r="G368" s="2" t="s">
        <v>8</v>
      </c>
      <c r="H368" s="3">
        <v>35.205304878</v>
      </c>
      <c r="I368" s="3">
        <v>7.77</v>
      </c>
      <c r="J368" s="3">
        <v>207.75</v>
      </c>
      <c r="K368" s="4">
        <v>328</v>
      </c>
    </row>
    <row r="369" spans="1:11" x14ac:dyDescent="0.25">
      <c r="A369" s="1">
        <v>2017</v>
      </c>
      <c r="B369" s="2" t="s">
        <v>236</v>
      </c>
      <c r="C369" s="2" t="s">
        <v>240</v>
      </c>
      <c r="D369" s="2" t="s">
        <v>241</v>
      </c>
      <c r="E369" s="2" t="s">
        <v>242</v>
      </c>
      <c r="F369" s="2" t="s">
        <v>4</v>
      </c>
      <c r="G369" s="2" t="s">
        <v>8</v>
      </c>
      <c r="H369" s="3">
        <v>35.151528190999997</v>
      </c>
      <c r="I369" s="3">
        <v>5.8116449499999998</v>
      </c>
      <c r="J369" s="3">
        <v>278.88341839999998</v>
      </c>
      <c r="K369" s="4">
        <v>364</v>
      </c>
    </row>
    <row r="370" spans="1:11" x14ac:dyDescent="0.25">
      <c r="A370" s="1">
        <v>2017</v>
      </c>
      <c r="B370" s="2" t="s">
        <v>144</v>
      </c>
      <c r="C370" s="2" t="s">
        <v>145</v>
      </c>
      <c r="D370" s="2" t="s">
        <v>146</v>
      </c>
      <c r="E370" s="2" t="s">
        <v>171</v>
      </c>
      <c r="F370" s="2" t="s">
        <v>4</v>
      </c>
      <c r="G370" s="2" t="s">
        <v>5</v>
      </c>
      <c r="H370" s="3">
        <v>35.138647329000001</v>
      </c>
      <c r="I370" s="3">
        <v>3.42</v>
      </c>
      <c r="J370" s="3">
        <v>387.27952317</v>
      </c>
      <c r="K370" s="4">
        <v>8489</v>
      </c>
    </row>
    <row r="371" spans="1:11" x14ac:dyDescent="0.25">
      <c r="A371" s="1">
        <v>2017</v>
      </c>
      <c r="B371" s="2" t="s">
        <v>113</v>
      </c>
      <c r="C371" s="2" t="s">
        <v>114</v>
      </c>
      <c r="D371" s="2" t="s">
        <v>115</v>
      </c>
      <c r="E371" s="2" t="s">
        <v>133</v>
      </c>
      <c r="F371" s="2" t="s">
        <v>4</v>
      </c>
      <c r="G371" s="2" t="s">
        <v>5</v>
      </c>
      <c r="H371" s="3">
        <v>35.060074280000002</v>
      </c>
      <c r="I371" s="3">
        <v>3</v>
      </c>
      <c r="J371" s="3">
        <v>513.12</v>
      </c>
      <c r="K371" s="4">
        <v>8536</v>
      </c>
    </row>
    <row r="372" spans="1:11" ht="22.5" x14ac:dyDescent="0.25">
      <c r="A372" s="1">
        <v>2017</v>
      </c>
      <c r="B372" s="2" t="s">
        <v>35</v>
      </c>
      <c r="C372" s="2" t="s">
        <v>39</v>
      </c>
      <c r="D372" s="2" t="s">
        <v>40</v>
      </c>
      <c r="E372" s="2" t="s">
        <v>42</v>
      </c>
      <c r="F372" s="2" t="s">
        <v>4</v>
      </c>
      <c r="G372" s="2" t="s">
        <v>5</v>
      </c>
      <c r="H372" s="3">
        <v>34.892883312000002</v>
      </c>
      <c r="I372" s="3">
        <v>1.036</v>
      </c>
      <c r="J372" s="3">
        <v>377.16399999999999</v>
      </c>
      <c r="K372" s="4">
        <v>8479</v>
      </c>
    </row>
    <row r="373" spans="1:11" x14ac:dyDescent="0.25">
      <c r="A373" s="1">
        <v>2017</v>
      </c>
      <c r="B373" s="2" t="s">
        <v>113</v>
      </c>
      <c r="C373" s="2" t="s">
        <v>114</v>
      </c>
      <c r="D373" s="2" t="s">
        <v>115</v>
      </c>
      <c r="E373" s="2" t="s">
        <v>350</v>
      </c>
      <c r="F373" s="2" t="s">
        <v>4</v>
      </c>
      <c r="G373" s="2" t="s">
        <v>8</v>
      </c>
      <c r="H373" s="3">
        <v>34.841208791</v>
      </c>
      <c r="I373" s="3">
        <v>3.4</v>
      </c>
      <c r="J373" s="3">
        <v>196</v>
      </c>
      <c r="K373" s="4">
        <v>364</v>
      </c>
    </row>
    <row r="374" spans="1:11" x14ac:dyDescent="0.25">
      <c r="A374" s="1">
        <v>2017</v>
      </c>
      <c r="B374" s="2" t="s">
        <v>172</v>
      </c>
      <c r="C374" s="2" t="s">
        <v>173</v>
      </c>
      <c r="D374" s="2" t="s">
        <v>174</v>
      </c>
      <c r="E374" s="2" t="s">
        <v>176</v>
      </c>
      <c r="F374" s="2" t="s">
        <v>4</v>
      </c>
      <c r="G374" s="2" t="s">
        <v>5</v>
      </c>
      <c r="H374" s="3">
        <v>34.784143571000001</v>
      </c>
      <c r="I374" s="3">
        <v>0.88314000000000004</v>
      </c>
      <c r="J374" s="3">
        <v>494.529</v>
      </c>
      <c r="K374" s="4">
        <v>8721</v>
      </c>
    </row>
    <row r="375" spans="1:11" x14ac:dyDescent="0.25">
      <c r="A375" s="1">
        <v>2017</v>
      </c>
      <c r="B375" s="2" t="s">
        <v>0</v>
      </c>
      <c r="C375" s="2" t="s">
        <v>12</v>
      </c>
      <c r="D375" s="2" t="s">
        <v>13</v>
      </c>
      <c r="E375" s="2" t="s">
        <v>14</v>
      </c>
      <c r="F375" s="2" t="s">
        <v>4</v>
      </c>
      <c r="G375" s="2" t="s">
        <v>5</v>
      </c>
      <c r="H375" s="3">
        <v>34.631196443</v>
      </c>
      <c r="I375" s="3">
        <v>0</v>
      </c>
      <c r="J375" s="3">
        <v>420.27600000000001</v>
      </c>
      <c r="K375" s="4">
        <v>8379</v>
      </c>
    </row>
    <row r="376" spans="1:11" x14ac:dyDescent="0.25">
      <c r="A376" s="1">
        <v>2017</v>
      </c>
      <c r="B376" s="2" t="s">
        <v>299</v>
      </c>
      <c r="C376" s="2" t="s">
        <v>300</v>
      </c>
      <c r="D376" s="2" t="s">
        <v>301</v>
      </c>
      <c r="E376" s="2" t="s">
        <v>310</v>
      </c>
      <c r="F376" s="2" t="s">
        <v>4</v>
      </c>
      <c r="G376" s="2" t="s">
        <v>8</v>
      </c>
      <c r="H376" s="3">
        <v>34.619657142999998</v>
      </c>
      <c r="I376" s="3">
        <v>6.89</v>
      </c>
      <c r="J376" s="3">
        <v>201.6</v>
      </c>
      <c r="K376" s="4">
        <v>315</v>
      </c>
    </row>
    <row r="377" spans="1:11" ht="22.5" x14ac:dyDescent="0.25">
      <c r="A377" s="1">
        <v>2017</v>
      </c>
      <c r="B377" s="2" t="s">
        <v>284</v>
      </c>
      <c r="C377" s="2" t="s">
        <v>288</v>
      </c>
      <c r="D377" s="2" t="s">
        <v>289</v>
      </c>
      <c r="E377" s="2" t="s">
        <v>293</v>
      </c>
      <c r="F377" s="2" t="s">
        <v>4</v>
      </c>
      <c r="G377" s="2" t="s">
        <v>8</v>
      </c>
      <c r="H377" s="3">
        <v>34.529353233999998</v>
      </c>
      <c r="I377" s="3">
        <v>3.7</v>
      </c>
      <c r="J377" s="3">
        <v>147.19999999999999</v>
      </c>
      <c r="K377" s="4">
        <v>201</v>
      </c>
    </row>
    <row r="378" spans="1:11" x14ac:dyDescent="0.25">
      <c r="A378" s="1">
        <v>2017</v>
      </c>
      <c r="B378" s="2" t="s">
        <v>249</v>
      </c>
      <c r="C378" s="2" t="s">
        <v>256</v>
      </c>
      <c r="D378" s="2" t="s">
        <v>257</v>
      </c>
      <c r="E378" s="2" t="s">
        <v>259</v>
      </c>
      <c r="F378" s="2" t="s">
        <v>4</v>
      </c>
      <c r="G378" s="2" t="s">
        <v>8</v>
      </c>
      <c r="H378" s="3">
        <v>34.462711863999999</v>
      </c>
      <c r="I378" s="3">
        <v>5.7</v>
      </c>
      <c r="J378" s="3">
        <v>359</v>
      </c>
      <c r="K378" s="4">
        <v>354</v>
      </c>
    </row>
    <row r="379" spans="1:11" ht="22.5" x14ac:dyDescent="0.25">
      <c r="A379" s="1">
        <v>2017</v>
      </c>
      <c r="B379" s="2" t="s">
        <v>35</v>
      </c>
      <c r="C379" s="2" t="s">
        <v>39</v>
      </c>
      <c r="D379" s="2" t="s">
        <v>40</v>
      </c>
      <c r="E379" s="2" t="s">
        <v>41</v>
      </c>
      <c r="F379" s="2" t="s">
        <v>4</v>
      </c>
      <c r="G379" s="2" t="s">
        <v>8</v>
      </c>
      <c r="H379" s="3">
        <v>34.458572238000002</v>
      </c>
      <c r="I379" s="3">
        <v>8.2185667000000002</v>
      </c>
      <c r="J379" s="3">
        <v>220.19330153999999</v>
      </c>
      <c r="K379" s="4">
        <v>362</v>
      </c>
    </row>
    <row r="380" spans="1:11" x14ac:dyDescent="0.25">
      <c r="A380" s="1">
        <v>2017</v>
      </c>
      <c r="B380" s="2" t="s">
        <v>249</v>
      </c>
      <c r="C380" s="2" t="s">
        <v>256</v>
      </c>
      <c r="D380" s="2" t="s">
        <v>257</v>
      </c>
      <c r="E380" s="2" t="s">
        <v>259</v>
      </c>
      <c r="F380" s="2" t="s">
        <v>4</v>
      </c>
      <c r="G380" s="2" t="s">
        <v>5</v>
      </c>
      <c r="H380" s="3">
        <v>34.420347331000002</v>
      </c>
      <c r="I380" s="3">
        <v>3.6920600000000001</v>
      </c>
      <c r="J380" s="3">
        <v>705.91399999999999</v>
      </c>
      <c r="K380" s="4">
        <v>8513</v>
      </c>
    </row>
    <row r="381" spans="1:11" x14ac:dyDescent="0.25">
      <c r="A381" s="1">
        <v>2017</v>
      </c>
      <c r="B381" s="2" t="s">
        <v>73</v>
      </c>
      <c r="C381" s="2" t="s">
        <v>74</v>
      </c>
      <c r="D381" s="2" t="s">
        <v>75</v>
      </c>
      <c r="E381" s="2" t="s">
        <v>94</v>
      </c>
      <c r="F381" s="2" t="s">
        <v>4</v>
      </c>
      <c r="G381" s="2" t="s">
        <v>8</v>
      </c>
      <c r="H381" s="3">
        <v>34.297902098000002</v>
      </c>
      <c r="I381" s="3">
        <v>6.5454545499999996</v>
      </c>
      <c r="J381" s="3">
        <v>267</v>
      </c>
      <c r="K381" s="4">
        <v>364</v>
      </c>
    </row>
    <row r="382" spans="1:11" x14ac:dyDescent="0.25">
      <c r="A382" s="1">
        <v>2017</v>
      </c>
      <c r="B382" s="2" t="s">
        <v>172</v>
      </c>
      <c r="C382" s="2" t="s">
        <v>173</v>
      </c>
      <c r="D382" s="2" t="s">
        <v>174</v>
      </c>
      <c r="E382" s="2" t="s">
        <v>179</v>
      </c>
      <c r="F382" s="2" t="s">
        <v>4</v>
      </c>
      <c r="G382" s="2" t="s">
        <v>5</v>
      </c>
      <c r="H382" s="3">
        <v>33.896414786000001</v>
      </c>
      <c r="I382" s="3">
        <v>0.2</v>
      </c>
      <c r="J382" s="3">
        <v>409.27100000000002</v>
      </c>
      <c r="K382" s="4">
        <v>8598</v>
      </c>
    </row>
    <row r="383" spans="1:11" x14ac:dyDescent="0.25">
      <c r="A383" s="1">
        <v>2017</v>
      </c>
      <c r="B383" s="2" t="s">
        <v>299</v>
      </c>
      <c r="C383" s="2" t="s">
        <v>300</v>
      </c>
      <c r="D383" s="2" t="s">
        <v>301</v>
      </c>
      <c r="E383" s="2" t="s">
        <v>303</v>
      </c>
      <c r="F383" s="2" t="s">
        <v>4</v>
      </c>
      <c r="G383" s="2" t="s">
        <v>8</v>
      </c>
      <c r="H383" s="3">
        <v>33.707299999999996</v>
      </c>
      <c r="I383" s="3">
        <v>7.55</v>
      </c>
      <c r="J383" s="3">
        <v>188.49</v>
      </c>
      <c r="K383" s="4">
        <v>300</v>
      </c>
    </row>
    <row r="384" spans="1:11" x14ac:dyDescent="0.25">
      <c r="A384" s="1">
        <v>2017</v>
      </c>
      <c r="B384" s="2" t="s">
        <v>73</v>
      </c>
      <c r="C384" s="2" t="s">
        <v>74</v>
      </c>
      <c r="D384" s="2" t="s">
        <v>75</v>
      </c>
      <c r="E384" s="2" t="s">
        <v>93</v>
      </c>
      <c r="F384" s="2" t="s">
        <v>4</v>
      </c>
      <c r="G384" s="2" t="s">
        <v>8</v>
      </c>
      <c r="H384" s="3">
        <v>33.627423405000002</v>
      </c>
      <c r="I384" s="3">
        <v>5.6363636399999999</v>
      </c>
      <c r="J384" s="3">
        <v>180</v>
      </c>
      <c r="K384" s="4">
        <v>362</v>
      </c>
    </row>
    <row r="385" spans="1:11" x14ac:dyDescent="0.25">
      <c r="A385" s="1">
        <v>2017</v>
      </c>
      <c r="B385" s="2" t="s">
        <v>144</v>
      </c>
      <c r="C385" s="2" t="s">
        <v>163</v>
      </c>
      <c r="D385" s="2" t="s">
        <v>164</v>
      </c>
      <c r="E385" s="2" t="s">
        <v>167</v>
      </c>
      <c r="F385" s="2" t="s">
        <v>4</v>
      </c>
      <c r="G385" s="2" t="s">
        <v>5</v>
      </c>
      <c r="H385" s="3">
        <v>33.572452466000001</v>
      </c>
      <c r="I385" s="3">
        <v>0.1</v>
      </c>
      <c r="J385" s="3">
        <v>267.90284320000001</v>
      </c>
      <c r="K385" s="4">
        <v>7462</v>
      </c>
    </row>
    <row r="386" spans="1:11" ht="22.5" x14ac:dyDescent="0.25">
      <c r="A386" s="1">
        <v>2017</v>
      </c>
      <c r="B386" s="2" t="s">
        <v>35</v>
      </c>
      <c r="C386" s="2" t="s">
        <v>36</v>
      </c>
      <c r="D386" s="2" t="s">
        <v>37</v>
      </c>
      <c r="E386" s="2" t="s">
        <v>44</v>
      </c>
      <c r="F386" s="2" t="s">
        <v>4</v>
      </c>
      <c r="G386" s="2" t="s">
        <v>5</v>
      </c>
      <c r="H386" s="3">
        <v>33.326980415999998</v>
      </c>
      <c r="I386" s="3">
        <v>0.99216691000000001</v>
      </c>
      <c r="J386" s="3">
        <v>1386.3</v>
      </c>
      <c r="K386" s="4">
        <v>8307</v>
      </c>
    </row>
    <row r="387" spans="1:11" x14ac:dyDescent="0.25">
      <c r="A387" s="1">
        <v>2017</v>
      </c>
      <c r="B387" s="2" t="s">
        <v>0</v>
      </c>
      <c r="C387" s="2" t="s">
        <v>1</v>
      </c>
      <c r="D387" s="2" t="s">
        <v>2</v>
      </c>
      <c r="E387" s="2" t="s">
        <v>337</v>
      </c>
      <c r="F387" s="2" t="s">
        <v>4</v>
      </c>
      <c r="G387" s="2" t="s">
        <v>5</v>
      </c>
      <c r="H387" s="3">
        <v>33.275887003000001</v>
      </c>
      <c r="I387" s="3">
        <v>0</v>
      </c>
      <c r="J387" s="3">
        <v>458.10199999999998</v>
      </c>
      <c r="K387" s="4">
        <v>8026</v>
      </c>
    </row>
    <row r="388" spans="1:11" x14ac:dyDescent="0.25">
      <c r="A388" s="1">
        <v>2017</v>
      </c>
      <c r="B388" s="2" t="s">
        <v>73</v>
      </c>
      <c r="C388" s="2" t="s">
        <v>74</v>
      </c>
      <c r="D388" s="2" t="s">
        <v>75</v>
      </c>
      <c r="E388" s="2" t="s">
        <v>78</v>
      </c>
      <c r="F388" s="2" t="s">
        <v>4</v>
      </c>
      <c r="G388" s="2" t="s">
        <v>8</v>
      </c>
      <c r="H388" s="3">
        <v>33.238517405000003</v>
      </c>
      <c r="I388" s="3">
        <v>5.6363636399999999</v>
      </c>
      <c r="J388" s="3">
        <v>201</v>
      </c>
      <c r="K388" s="4">
        <v>363</v>
      </c>
    </row>
    <row r="389" spans="1:11" x14ac:dyDescent="0.25">
      <c r="A389" s="1">
        <v>2017</v>
      </c>
      <c r="B389" s="2" t="s">
        <v>172</v>
      </c>
      <c r="C389" s="2" t="s">
        <v>180</v>
      </c>
      <c r="D389" s="2" t="s">
        <v>181</v>
      </c>
      <c r="E389" s="2" t="s">
        <v>183</v>
      </c>
      <c r="F389" s="2" t="s">
        <v>4</v>
      </c>
      <c r="G389" s="2" t="s">
        <v>8</v>
      </c>
      <c r="H389" s="3">
        <v>33.137829912000001</v>
      </c>
      <c r="I389" s="3">
        <v>5</v>
      </c>
      <c r="J389" s="3">
        <v>289</v>
      </c>
      <c r="K389" s="4">
        <v>341</v>
      </c>
    </row>
    <row r="390" spans="1:11" ht="22.5" x14ac:dyDescent="0.25">
      <c r="A390" s="1">
        <v>2017</v>
      </c>
      <c r="B390" s="2" t="s">
        <v>35</v>
      </c>
      <c r="C390" s="2" t="s">
        <v>55</v>
      </c>
      <c r="D390" s="2" t="s">
        <v>56</v>
      </c>
      <c r="E390" s="2" t="s">
        <v>57</v>
      </c>
      <c r="F390" s="2" t="s">
        <v>4</v>
      </c>
      <c r="G390" s="2" t="s">
        <v>8</v>
      </c>
      <c r="H390" s="3">
        <v>33.132151243999999</v>
      </c>
      <c r="I390" s="3">
        <v>7.1078875799999999</v>
      </c>
      <c r="J390" s="3">
        <v>215.35811423000001</v>
      </c>
      <c r="K390" s="4">
        <v>346</v>
      </c>
    </row>
    <row r="391" spans="1:11" x14ac:dyDescent="0.25">
      <c r="A391" s="1">
        <v>2017</v>
      </c>
      <c r="B391" s="2" t="s">
        <v>73</v>
      </c>
      <c r="C391" s="2" t="s">
        <v>74</v>
      </c>
      <c r="D391" s="2" t="s">
        <v>75</v>
      </c>
      <c r="E391" s="2" t="s">
        <v>97</v>
      </c>
      <c r="F391" s="2" t="s">
        <v>4</v>
      </c>
      <c r="G391" s="2" t="s">
        <v>8</v>
      </c>
      <c r="H391" s="3">
        <v>33.104011737999997</v>
      </c>
      <c r="I391" s="3">
        <v>7.1</v>
      </c>
      <c r="J391" s="3">
        <v>199</v>
      </c>
      <c r="K391" s="4">
        <v>364</v>
      </c>
    </row>
    <row r="392" spans="1:11" x14ac:dyDescent="0.25">
      <c r="A392" s="1">
        <v>2017</v>
      </c>
      <c r="B392" s="2" t="s">
        <v>144</v>
      </c>
      <c r="C392" s="2" t="s">
        <v>158</v>
      </c>
      <c r="D392" s="2" t="s">
        <v>159</v>
      </c>
      <c r="E392" s="2" t="s">
        <v>160</v>
      </c>
      <c r="F392" s="2" t="s">
        <v>4</v>
      </c>
      <c r="G392" s="2" t="s">
        <v>8</v>
      </c>
      <c r="H392" s="3">
        <v>32.853960674</v>
      </c>
      <c r="I392" s="3">
        <v>6.17</v>
      </c>
      <c r="J392" s="3">
        <v>200.3</v>
      </c>
      <c r="K392" s="4">
        <v>356</v>
      </c>
    </row>
    <row r="393" spans="1:11" x14ac:dyDescent="0.25">
      <c r="A393" s="1">
        <v>2017</v>
      </c>
      <c r="B393" s="2" t="s">
        <v>172</v>
      </c>
      <c r="C393" s="2" t="s">
        <v>173</v>
      </c>
      <c r="D393" s="2" t="s">
        <v>174</v>
      </c>
      <c r="E393" s="2" t="s">
        <v>176</v>
      </c>
      <c r="F393" s="2" t="s">
        <v>4</v>
      </c>
      <c r="G393" s="2" t="s">
        <v>8</v>
      </c>
      <c r="H393" s="3">
        <v>32.811594202999999</v>
      </c>
      <c r="I393" s="3">
        <v>6</v>
      </c>
      <c r="J393" s="3">
        <v>264</v>
      </c>
      <c r="K393" s="4">
        <v>345</v>
      </c>
    </row>
    <row r="394" spans="1:11" x14ac:dyDescent="0.25">
      <c r="A394" s="1">
        <v>2017</v>
      </c>
      <c r="B394" s="2" t="s">
        <v>236</v>
      </c>
      <c r="C394" s="2" t="s">
        <v>237</v>
      </c>
      <c r="D394" s="2" t="s">
        <v>238</v>
      </c>
      <c r="E394" s="2" t="s">
        <v>247</v>
      </c>
      <c r="F394" s="2" t="s">
        <v>4</v>
      </c>
      <c r="G394" s="2" t="s">
        <v>5</v>
      </c>
      <c r="H394" s="3">
        <v>32.779286464999998</v>
      </c>
      <c r="I394" s="3">
        <v>0</v>
      </c>
      <c r="J394" s="3">
        <v>453.97</v>
      </c>
      <c r="K394" s="4">
        <v>8563</v>
      </c>
    </row>
    <row r="395" spans="1:11" x14ac:dyDescent="0.25">
      <c r="A395" s="1">
        <v>2017</v>
      </c>
      <c r="B395" s="2" t="s">
        <v>60</v>
      </c>
      <c r="C395" s="2" t="s">
        <v>66</v>
      </c>
      <c r="D395" s="2" t="s">
        <v>67</v>
      </c>
      <c r="E395" s="2" t="s">
        <v>68</v>
      </c>
      <c r="F395" s="2" t="s">
        <v>4</v>
      </c>
      <c r="G395" s="2" t="s">
        <v>5</v>
      </c>
      <c r="H395" s="3">
        <v>32.530573760999999</v>
      </c>
      <c r="I395" s="3">
        <v>1</v>
      </c>
      <c r="J395" s="3">
        <v>496</v>
      </c>
      <c r="K395" s="4">
        <v>8697</v>
      </c>
    </row>
    <row r="396" spans="1:11" x14ac:dyDescent="0.25">
      <c r="A396" s="1">
        <v>2017</v>
      </c>
      <c r="B396" s="2" t="s">
        <v>0</v>
      </c>
      <c r="C396" s="2" t="s">
        <v>12</v>
      </c>
      <c r="D396" s="2" t="s">
        <v>13</v>
      </c>
      <c r="E396" s="2" t="s">
        <v>14</v>
      </c>
      <c r="F396" s="2" t="s">
        <v>4</v>
      </c>
      <c r="G396" s="2" t="s">
        <v>8</v>
      </c>
      <c r="H396" s="3">
        <v>32.514109589</v>
      </c>
      <c r="I396" s="3">
        <v>7.56</v>
      </c>
      <c r="J396" s="3">
        <v>240.7</v>
      </c>
      <c r="K396" s="4">
        <v>365</v>
      </c>
    </row>
    <row r="397" spans="1:11" x14ac:dyDescent="0.25">
      <c r="A397" s="1">
        <v>2017</v>
      </c>
      <c r="B397" s="2" t="s">
        <v>195</v>
      </c>
      <c r="C397" s="2" t="s">
        <v>196</v>
      </c>
      <c r="D397" s="2" t="s">
        <v>197</v>
      </c>
      <c r="E397" s="2" t="s">
        <v>355</v>
      </c>
      <c r="F397" s="2" t="s">
        <v>4</v>
      </c>
      <c r="G397" s="2" t="s">
        <v>5</v>
      </c>
      <c r="H397" s="3">
        <v>32.511616009999997</v>
      </c>
      <c r="I397" s="3">
        <v>1.72359</v>
      </c>
      <c r="J397" s="3">
        <v>601.101</v>
      </c>
      <c r="K397" s="4">
        <v>8614</v>
      </c>
    </row>
    <row r="398" spans="1:11" ht="22.5" x14ac:dyDescent="0.25">
      <c r="A398" s="1">
        <v>2017</v>
      </c>
      <c r="B398" s="2" t="s">
        <v>35</v>
      </c>
      <c r="C398" s="2" t="s">
        <v>36</v>
      </c>
      <c r="D398" s="2" t="s">
        <v>37</v>
      </c>
      <c r="E398" s="2" t="s">
        <v>38</v>
      </c>
      <c r="F398" s="2" t="s">
        <v>4</v>
      </c>
      <c r="G398" s="2" t="s">
        <v>8</v>
      </c>
      <c r="H398" s="3">
        <v>32.428128252</v>
      </c>
      <c r="I398" s="3">
        <v>3.80132688</v>
      </c>
      <c r="J398" s="3">
        <v>174.93997902999999</v>
      </c>
      <c r="K398" s="4">
        <v>364</v>
      </c>
    </row>
    <row r="399" spans="1:11" x14ac:dyDescent="0.25">
      <c r="A399" s="1">
        <v>2017</v>
      </c>
      <c r="B399" s="2" t="s">
        <v>172</v>
      </c>
      <c r="C399" s="2" t="s">
        <v>180</v>
      </c>
      <c r="D399" s="2" t="s">
        <v>181</v>
      </c>
      <c r="E399" s="2" t="s">
        <v>353</v>
      </c>
      <c r="F399" s="2" t="s">
        <v>4</v>
      </c>
      <c r="G399" s="2" t="s">
        <v>5</v>
      </c>
      <c r="H399" s="3">
        <v>32.424299193000003</v>
      </c>
      <c r="I399" s="3">
        <v>0.71989000000000003</v>
      </c>
      <c r="J399" s="3">
        <v>438.06799999999998</v>
      </c>
      <c r="K399" s="4">
        <v>8678</v>
      </c>
    </row>
    <row r="400" spans="1:11" x14ac:dyDescent="0.25">
      <c r="A400" s="1">
        <v>2017</v>
      </c>
      <c r="B400" s="2" t="s">
        <v>60</v>
      </c>
      <c r="C400" s="2" t="s">
        <v>61</v>
      </c>
      <c r="D400" s="2" t="s">
        <v>62</v>
      </c>
      <c r="E400" s="2" t="s">
        <v>64</v>
      </c>
      <c r="F400" s="2" t="s">
        <v>4</v>
      </c>
      <c r="G400" s="2" t="s">
        <v>8</v>
      </c>
      <c r="H400" s="3">
        <v>32.424109588999997</v>
      </c>
      <c r="I400" s="3">
        <v>7.6</v>
      </c>
      <c r="J400" s="3">
        <v>202.6</v>
      </c>
      <c r="K400" s="4">
        <v>365</v>
      </c>
    </row>
    <row r="401" spans="1:11" x14ac:dyDescent="0.25">
      <c r="A401" s="1">
        <v>2017</v>
      </c>
      <c r="B401" s="2" t="s">
        <v>144</v>
      </c>
      <c r="C401" s="2" t="s">
        <v>158</v>
      </c>
      <c r="D401" s="2" t="s">
        <v>159</v>
      </c>
      <c r="E401" s="2" t="s">
        <v>161</v>
      </c>
      <c r="F401" s="2" t="s">
        <v>4</v>
      </c>
      <c r="G401" s="2" t="s">
        <v>5</v>
      </c>
      <c r="H401" s="3">
        <v>32.414897984</v>
      </c>
      <c r="I401" s="3">
        <v>4.0426396799999997</v>
      </c>
      <c r="J401" s="3">
        <v>304.7</v>
      </c>
      <c r="K401" s="4">
        <v>8487</v>
      </c>
    </row>
    <row r="402" spans="1:11" x14ac:dyDescent="0.25">
      <c r="A402" s="1">
        <v>2017</v>
      </c>
      <c r="B402" s="2" t="s">
        <v>144</v>
      </c>
      <c r="C402" s="2" t="s">
        <v>145</v>
      </c>
      <c r="D402" s="2" t="s">
        <v>146</v>
      </c>
      <c r="E402" s="2" t="s">
        <v>153</v>
      </c>
      <c r="F402" s="2" t="s">
        <v>4</v>
      </c>
      <c r="G402" s="2" t="s">
        <v>8</v>
      </c>
      <c r="H402" s="3">
        <v>32.363833333000002</v>
      </c>
      <c r="I402" s="3">
        <v>7.27</v>
      </c>
      <c r="J402" s="3">
        <v>176.98</v>
      </c>
      <c r="K402" s="4">
        <v>360</v>
      </c>
    </row>
    <row r="403" spans="1:11" x14ac:dyDescent="0.25">
      <c r="A403" s="1">
        <v>2017</v>
      </c>
      <c r="B403" s="2" t="s">
        <v>144</v>
      </c>
      <c r="C403" s="2" t="s">
        <v>145</v>
      </c>
      <c r="D403" s="2" t="s">
        <v>146</v>
      </c>
      <c r="E403" s="2" t="s">
        <v>149</v>
      </c>
      <c r="F403" s="2" t="s">
        <v>4</v>
      </c>
      <c r="G403" s="2" t="s">
        <v>8</v>
      </c>
      <c r="H403" s="3">
        <v>32.295444126</v>
      </c>
      <c r="I403" s="3">
        <v>4.9000000000000004</v>
      </c>
      <c r="J403" s="3">
        <v>246.03</v>
      </c>
      <c r="K403" s="4">
        <v>349</v>
      </c>
    </row>
    <row r="404" spans="1:11" x14ac:dyDescent="0.25">
      <c r="A404" s="1">
        <v>2017</v>
      </c>
      <c r="B404" s="2" t="s">
        <v>249</v>
      </c>
      <c r="C404" s="2" t="s">
        <v>253</v>
      </c>
      <c r="D404" s="2" t="s">
        <v>254</v>
      </c>
      <c r="E404" s="2" t="s">
        <v>255</v>
      </c>
      <c r="F404" s="2" t="s">
        <v>4</v>
      </c>
      <c r="G404" s="2" t="s">
        <v>5</v>
      </c>
      <c r="H404" s="3">
        <v>32.092078661000002</v>
      </c>
      <c r="I404" s="3">
        <v>3.9677600000000002</v>
      </c>
      <c r="J404" s="3">
        <v>409.31</v>
      </c>
      <c r="K404" s="4">
        <v>8589</v>
      </c>
    </row>
    <row r="405" spans="1:11" x14ac:dyDescent="0.25">
      <c r="A405" s="1">
        <v>2017</v>
      </c>
      <c r="B405" s="2" t="s">
        <v>299</v>
      </c>
      <c r="C405" s="2" t="s">
        <v>304</v>
      </c>
      <c r="D405" s="2" t="s">
        <v>305</v>
      </c>
      <c r="E405" s="2" t="s">
        <v>306</v>
      </c>
      <c r="F405" s="2" t="s">
        <v>4</v>
      </c>
      <c r="G405" s="2" t="s">
        <v>5</v>
      </c>
      <c r="H405" s="3">
        <v>32.037091607000001</v>
      </c>
      <c r="I405" s="3">
        <v>0.54430999999999996</v>
      </c>
      <c r="J405" s="3">
        <v>421.02499999999998</v>
      </c>
      <c r="K405" s="4">
        <v>8677</v>
      </c>
    </row>
    <row r="406" spans="1:11" x14ac:dyDescent="0.25">
      <c r="A406" s="1">
        <v>2017</v>
      </c>
      <c r="B406" s="2" t="s">
        <v>249</v>
      </c>
      <c r="C406" s="2" t="s">
        <v>253</v>
      </c>
      <c r="D406" s="2" t="s">
        <v>254</v>
      </c>
      <c r="E406" s="2" t="s">
        <v>255</v>
      </c>
      <c r="F406" s="2" t="s">
        <v>4</v>
      </c>
      <c r="G406" s="2" t="s">
        <v>8</v>
      </c>
      <c r="H406" s="3">
        <v>31.894490357999999</v>
      </c>
      <c r="I406" s="3">
        <v>8.6999999999999993</v>
      </c>
      <c r="J406" s="3">
        <v>279.60000000000002</v>
      </c>
      <c r="K406" s="4">
        <v>363</v>
      </c>
    </row>
    <row r="407" spans="1:11" x14ac:dyDescent="0.25">
      <c r="A407" s="1">
        <v>2017</v>
      </c>
      <c r="B407" s="2" t="s">
        <v>113</v>
      </c>
      <c r="C407" s="2" t="s">
        <v>136</v>
      </c>
      <c r="D407" s="2" t="s">
        <v>137</v>
      </c>
      <c r="E407" s="2" t="s">
        <v>138</v>
      </c>
      <c r="F407" s="2" t="s">
        <v>4</v>
      </c>
      <c r="G407" s="2" t="s">
        <v>8</v>
      </c>
      <c r="H407" s="3">
        <v>31.794044321000001</v>
      </c>
      <c r="I407" s="3">
        <v>6.74</v>
      </c>
      <c r="J407" s="3">
        <v>207.18</v>
      </c>
      <c r="K407" s="4">
        <v>361</v>
      </c>
    </row>
    <row r="408" spans="1:11" x14ac:dyDescent="0.25">
      <c r="A408" s="1">
        <v>2017</v>
      </c>
      <c r="B408" s="2" t="s">
        <v>144</v>
      </c>
      <c r="C408" s="2" t="s">
        <v>145</v>
      </c>
      <c r="D408" s="2" t="s">
        <v>146</v>
      </c>
      <c r="E408" s="2" t="s">
        <v>150</v>
      </c>
      <c r="F408" s="2" t="s">
        <v>4</v>
      </c>
      <c r="G408" s="2" t="s">
        <v>8</v>
      </c>
      <c r="H408" s="3">
        <v>31.727637362999999</v>
      </c>
      <c r="I408" s="3">
        <v>5.99</v>
      </c>
      <c r="J408" s="3">
        <v>267.43</v>
      </c>
      <c r="K408" s="4">
        <v>364</v>
      </c>
    </row>
    <row r="409" spans="1:11" x14ac:dyDescent="0.25">
      <c r="A409" s="1">
        <v>2017</v>
      </c>
      <c r="B409" s="2" t="s">
        <v>60</v>
      </c>
      <c r="C409" s="2" t="s">
        <v>61</v>
      </c>
      <c r="D409" s="2" t="s">
        <v>62</v>
      </c>
      <c r="E409" s="2" t="s">
        <v>71</v>
      </c>
      <c r="F409" s="2" t="s">
        <v>4</v>
      </c>
      <c r="G409" s="2" t="s">
        <v>8</v>
      </c>
      <c r="H409" s="3">
        <v>31.695555555999999</v>
      </c>
      <c r="I409" s="3">
        <v>6</v>
      </c>
      <c r="J409" s="3">
        <v>153.9</v>
      </c>
      <c r="K409" s="4">
        <v>360</v>
      </c>
    </row>
    <row r="410" spans="1:11" x14ac:dyDescent="0.25">
      <c r="A410" s="1">
        <v>2017</v>
      </c>
      <c r="B410" s="2" t="s">
        <v>144</v>
      </c>
      <c r="C410" s="2" t="s">
        <v>163</v>
      </c>
      <c r="D410" s="2" t="s">
        <v>164</v>
      </c>
      <c r="E410" s="2" t="s">
        <v>170</v>
      </c>
      <c r="F410" s="2" t="s">
        <v>4</v>
      </c>
      <c r="G410" s="2" t="s">
        <v>5</v>
      </c>
      <c r="H410" s="3">
        <v>31.681303232000001</v>
      </c>
      <c r="I410" s="3">
        <v>4.05</v>
      </c>
      <c r="J410" s="3">
        <v>202.57</v>
      </c>
      <c r="K410" s="4">
        <v>8571</v>
      </c>
    </row>
    <row r="411" spans="1:11" x14ac:dyDescent="0.25">
      <c r="A411" s="1">
        <v>2017</v>
      </c>
      <c r="B411" s="2" t="s">
        <v>195</v>
      </c>
      <c r="C411" s="2" t="s">
        <v>196</v>
      </c>
      <c r="D411" s="2" t="s">
        <v>197</v>
      </c>
      <c r="E411" s="2" t="s">
        <v>201</v>
      </c>
      <c r="F411" s="2" t="s">
        <v>4</v>
      </c>
      <c r="G411" s="2" t="s">
        <v>8</v>
      </c>
      <c r="H411" s="3">
        <v>31.659279777999998</v>
      </c>
      <c r="I411" s="3">
        <v>7.12</v>
      </c>
      <c r="J411" s="3">
        <v>190</v>
      </c>
      <c r="K411" s="4">
        <v>361</v>
      </c>
    </row>
    <row r="412" spans="1:11" x14ac:dyDescent="0.25">
      <c r="A412" s="1">
        <v>2017</v>
      </c>
      <c r="B412" s="2" t="s">
        <v>144</v>
      </c>
      <c r="C412" s="2" t="s">
        <v>154</v>
      </c>
      <c r="D412" s="2" t="s">
        <v>155</v>
      </c>
      <c r="E412" s="2" t="s">
        <v>157</v>
      </c>
      <c r="F412" s="2" t="s">
        <v>4</v>
      </c>
      <c r="G412" s="2" t="s">
        <v>5</v>
      </c>
      <c r="H412" s="3">
        <v>31.539640254999998</v>
      </c>
      <c r="I412" s="3">
        <v>3.69</v>
      </c>
      <c r="J412" s="3">
        <v>215.21</v>
      </c>
      <c r="K412" s="4">
        <v>8722</v>
      </c>
    </row>
    <row r="413" spans="1:11" x14ac:dyDescent="0.25">
      <c r="A413" s="1">
        <v>2017</v>
      </c>
      <c r="B413" s="2" t="s">
        <v>0</v>
      </c>
      <c r="C413" s="2" t="s">
        <v>1</v>
      </c>
      <c r="D413" s="2" t="s">
        <v>2</v>
      </c>
      <c r="E413" s="2" t="s">
        <v>339</v>
      </c>
      <c r="F413" s="2" t="s">
        <v>4</v>
      </c>
      <c r="G413" s="2" t="s">
        <v>8</v>
      </c>
      <c r="H413" s="3">
        <v>31.533863014000001</v>
      </c>
      <c r="I413" s="3">
        <v>5.25</v>
      </c>
      <c r="J413" s="3">
        <v>176.37</v>
      </c>
      <c r="K413" s="4">
        <v>365</v>
      </c>
    </row>
    <row r="414" spans="1:11" x14ac:dyDescent="0.25">
      <c r="A414" s="1">
        <v>2017</v>
      </c>
      <c r="B414" s="2" t="s">
        <v>299</v>
      </c>
      <c r="C414" s="2" t="s">
        <v>300</v>
      </c>
      <c r="D414" s="2" t="s">
        <v>301</v>
      </c>
      <c r="E414" s="2" t="s">
        <v>320</v>
      </c>
      <c r="F414" s="2" t="s">
        <v>4</v>
      </c>
      <c r="G414" s="2" t="s">
        <v>8</v>
      </c>
      <c r="H414" s="3">
        <v>31.364405797</v>
      </c>
      <c r="I414" s="3">
        <v>4.33</v>
      </c>
      <c r="J414" s="3">
        <v>212.97</v>
      </c>
      <c r="K414" s="4">
        <v>345</v>
      </c>
    </row>
    <row r="415" spans="1:11" x14ac:dyDescent="0.25">
      <c r="A415" s="1">
        <v>2017</v>
      </c>
      <c r="B415" s="2" t="s">
        <v>60</v>
      </c>
      <c r="C415" s="2" t="s">
        <v>61</v>
      </c>
      <c r="D415" s="2" t="s">
        <v>62</v>
      </c>
      <c r="E415" s="2" t="s">
        <v>72</v>
      </c>
      <c r="F415" s="2" t="s">
        <v>4</v>
      </c>
      <c r="G415" s="2" t="s">
        <v>5</v>
      </c>
      <c r="H415" s="3">
        <v>31.347646102999999</v>
      </c>
      <c r="I415" s="3">
        <v>1.21E-2</v>
      </c>
      <c r="J415" s="3">
        <v>560.23199999999997</v>
      </c>
      <c r="K415" s="4">
        <v>8095</v>
      </c>
    </row>
    <row r="416" spans="1:11" x14ac:dyDescent="0.25">
      <c r="A416" s="1">
        <v>2017</v>
      </c>
      <c r="B416" s="2" t="s">
        <v>60</v>
      </c>
      <c r="C416" s="2" t="s">
        <v>61</v>
      </c>
      <c r="D416" s="2" t="s">
        <v>62</v>
      </c>
      <c r="E416" s="2" t="s">
        <v>63</v>
      </c>
      <c r="F416" s="2" t="s">
        <v>4</v>
      </c>
      <c r="G416" s="2" t="s">
        <v>8</v>
      </c>
      <c r="H416" s="3">
        <v>31.322375691000001</v>
      </c>
      <c r="I416" s="3">
        <v>6.5</v>
      </c>
      <c r="J416" s="3">
        <v>153</v>
      </c>
      <c r="K416" s="4">
        <v>362</v>
      </c>
    </row>
    <row r="417" spans="1:11" ht="22.5" x14ac:dyDescent="0.25">
      <c r="A417" s="1">
        <v>2017</v>
      </c>
      <c r="B417" s="2" t="s">
        <v>35</v>
      </c>
      <c r="C417" s="2" t="s">
        <v>36</v>
      </c>
      <c r="D417" s="2" t="s">
        <v>37</v>
      </c>
      <c r="E417" s="2" t="s">
        <v>45</v>
      </c>
      <c r="F417" s="2" t="s">
        <v>4</v>
      </c>
      <c r="G417" s="2" t="s">
        <v>8</v>
      </c>
      <c r="H417" s="3">
        <v>31.314559364000001</v>
      </c>
      <c r="I417" s="3">
        <v>4.1269440800000003</v>
      </c>
      <c r="J417" s="3">
        <v>186.44260678000001</v>
      </c>
      <c r="K417" s="4">
        <v>365</v>
      </c>
    </row>
    <row r="418" spans="1:11" x14ac:dyDescent="0.25">
      <c r="A418" s="1">
        <v>2017</v>
      </c>
      <c r="B418" s="2" t="s">
        <v>195</v>
      </c>
      <c r="C418" s="2" t="s">
        <v>196</v>
      </c>
      <c r="D418" s="2" t="s">
        <v>197</v>
      </c>
      <c r="E418" s="2" t="s">
        <v>210</v>
      </c>
      <c r="F418" s="2" t="s">
        <v>4</v>
      </c>
      <c r="G418" s="2" t="s">
        <v>8</v>
      </c>
      <c r="H418" s="3">
        <v>31.239423077000001</v>
      </c>
      <c r="I418" s="3">
        <v>6.59</v>
      </c>
      <c r="J418" s="3">
        <v>173</v>
      </c>
      <c r="K418" s="4">
        <v>364</v>
      </c>
    </row>
    <row r="419" spans="1:11" x14ac:dyDescent="0.25">
      <c r="A419" s="1">
        <v>2017</v>
      </c>
      <c r="B419" s="2" t="s">
        <v>144</v>
      </c>
      <c r="C419" s="2" t="s">
        <v>163</v>
      </c>
      <c r="D419" s="2" t="s">
        <v>164</v>
      </c>
      <c r="E419" s="2" t="s">
        <v>165</v>
      </c>
      <c r="F419" s="2" t="s">
        <v>4</v>
      </c>
      <c r="G419" s="2" t="s">
        <v>8</v>
      </c>
      <c r="H419" s="3">
        <v>31.228627451000001</v>
      </c>
      <c r="I419" s="3">
        <v>6.35</v>
      </c>
      <c r="J419" s="3">
        <v>145.34</v>
      </c>
      <c r="K419" s="4">
        <v>357</v>
      </c>
    </row>
    <row r="420" spans="1:11" x14ac:dyDescent="0.25">
      <c r="A420" s="1">
        <v>2017</v>
      </c>
      <c r="B420" s="2" t="s">
        <v>0</v>
      </c>
      <c r="C420" s="2" t="s">
        <v>28</v>
      </c>
      <c r="D420" s="2" t="s">
        <v>29</v>
      </c>
      <c r="E420" s="2" t="s">
        <v>31</v>
      </c>
      <c r="F420" s="2" t="s">
        <v>4</v>
      </c>
      <c r="G420" s="2" t="s">
        <v>5</v>
      </c>
      <c r="H420" s="3">
        <v>31.223197695</v>
      </c>
      <c r="I420" s="3">
        <v>6.3559999999999999</v>
      </c>
      <c r="J420" s="3">
        <v>367.28699999999998</v>
      </c>
      <c r="K420" s="4">
        <v>8389</v>
      </c>
    </row>
    <row r="421" spans="1:11" ht="22.5" x14ac:dyDescent="0.25">
      <c r="A421" s="1">
        <v>2017</v>
      </c>
      <c r="B421" s="2" t="s">
        <v>35</v>
      </c>
      <c r="C421" s="2" t="s">
        <v>55</v>
      </c>
      <c r="D421" s="2" t="s">
        <v>56</v>
      </c>
      <c r="E421" s="2" t="s">
        <v>340</v>
      </c>
      <c r="F421" s="2" t="s">
        <v>4</v>
      </c>
      <c r="G421" s="2" t="s">
        <v>5</v>
      </c>
      <c r="H421" s="3">
        <v>31.008829105</v>
      </c>
      <c r="I421" s="3">
        <v>1.1000000000000001</v>
      </c>
      <c r="J421" s="3">
        <v>369.2</v>
      </c>
      <c r="K421" s="4">
        <v>8003</v>
      </c>
    </row>
    <row r="422" spans="1:11" x14ac:dyDescent="0.25">
      <c r="A422" s="1">
        <v>2017</v>
      </c>
      <c r="B422" s="2" t="s">
        <v>113</v>
      </c>
      <c r="C422" s="2" t="s">
        <v>136</v>
      </c>
      <c r="D422" s="2" t="s">
        <v>137</v>
      </c>
      <c r="E422" s="2" t="s">
        <v>138</v>
      </c>
      <c r="F422" s="2" t="s">
        <v>4</v>
      </c>
      <c r="G422" s="2" t="s">
        <v>5</v>
      </c>
      <c r="H422" s="3">
        <v>30.971200888999999</v>
      </c>
      <c r="I422" s="3">
        <v>3</v>
      </c>
      <c r="J422" s="3">
        <v>430.07100000000003</v>
      </c>
      <c r="K422" s="4">
        <v>8650</v>
      </c>
    </row>
    <row r="423" spans="1:11" x14ac:dyDescent="0.25">
      <c r="A423" s="1">
        <v>2017</v>
      </c>
      <c r="B423" s="2" t="s">
        <v>100</v>
      </c>
      <c r="C423" s="2" t="s">
        <v>105</v>
      </c>
      <c r="D423" s="2" t="s">
        <v>106</v>
      </c>
      <c r="E423" s="2" t="s">
        <v>108</v>
      </c>
      <c r="F423" s="2" t="s">
        <v>4</v>
      </c>
      <c r="G423" s="2" t="s">
        <v>8</v>
      </c>
      <c r="H423" s="3">
        <v>30.906406685</v>
      </c>
      <c r="I423" s="3">
        <v>7.1</v>
      </c>
      <c r="J423" s="3">
        <v>230.6</v>
      </c>
      <c r="K423" s="4">
        <v>359</v>
      </c>
    </row>
    <row r="424" spans="1:11" x14ac:dyDescent="0.25">
      <c r="A424" s="1">
        <v>2017</v>
      </c>
      <c r="B424" s="2" t="s">
        <v>236</v>
      </c>
      <c r="C424" s="2" t="s">
        <v>237</v>
      </c>
      <c r="D424" s="2" t="s">
        <v>238</v>
      </c>
      <c r="E424" s="2" t="s">
        <v>239</v>
      </c>
      <c r="F424" s="2" t="s">
        <v>4</v>
      </c>
      <c r="G424" s="2" t="s">
        <v>8</v>
      </c>
      <c r="H424" s="3">
        <v>30.859439713</v>
      </c>
      <c r="I424" s="3">
        <v>3.25481876</v>
      </c>
      <c r="J424" s="3">
        <v>156.30950006</v>
      </c>
      <c r="K424" s="4">
        <v>362</v>
      </c>
    </row>
    <row r="425" spans="1:11" x14ac:dyDescent="0.25">
      <c r="A425" s="1">
        <v>2017</v>
      </c>
      <c r="B425" s="2" t="s">
        <v>0</v>
      </c>
      <c r="C425" s="2" t="s">
        <v>1</v>
      </c>
      <c r="D425" s="2" t="s">
        <v>2</v>
      </c>
      <c r="E425" s="2" t="s">
        <v>6</v>
      </c>
      <c r="F425" s="2" t="s">
        <v>4</v>
      </c>
      <c r="G425" s="2" t="s">
        <v>5</v>
      </c>
      <c r="H425" s="3">
        <v>30.769002742000001</v>
      </c>
      <c r="I425" s="3">
        <v>0</v>
      </c>
      <c r="J425" s="3">
        <v>549.82799999999997</v>
      </c>
      <c r="K425" s="4">
        <v>8465</v>
      </c>
    </row>
    <row r="426" spans="1:11" x14ac:dyDescent="0.25">
      <c r="A426" s="1">
        <v>2017</v>
      </c>
      <c r="B426" s="2" t="s">
        <v>113</v>
      </c>
      <c r="C426" s="2" t="s">
        <v>121</v>
      </c>
      <c r="D426" s="2" t="s">
        <v>122</v>
      </c>
      <c r="E426" s="2" t="s">
        <v>347</v>
      </c>
      <c r="F426" s="2" t="s">
        <v>4</v>
      </c>
      <c r="G426" s="2" t="s">
        <v>8</v>
      </c>
      <c r="H426" s="3">
        <v>30.599038461999999</v>
      </c>
      <c r="I426" s="3">
        <v>6.96</v>
      </c>
      <c r="J426" s="3">
        <v>167.4</v>
      </c>
      <c r="K426" s="4">
        <v>312</v>
      </c>
    </row>
    <row r="427" spans="1:11" x14ac:dyDescent="0.25">
      <c r="A427" s="1">
        <v>2017</v>
      </c>
      <c r="B427" s="2" t="s">
        <v>60</v>
      </c>
      <c r="C427" s="2" t="s">
        <v>61</v>
      </c>
      <c r="D427" s="2" t="s">
        <v>62</v>
      </c>
      <c r="E427" s="2" t="s">
        <v>72</v>
      </c>
      <c r="F427" s="2" t="s">
        <v>4</v>
      </c>
      <c r="G427" s="2" t="s">
        <v>8</v>
      </c>
      <c r="H427" s="3">
        <v>30.582191780999999</v>
      </c>
      <c r="I427" s="3">
        <v>6.1</v>
      </c>
      <c r="J427" s="3">
        <v>156.19999999999999</v>
      </c>
      <c r="K427" s="4">
        <v>365</v>
      </c>
    </row>
    <row r="428" spans="1:11" x14ac:dyDescent="0.25">
      <c r="A428" s="1">
        <v>2017</v>
      </c>
      <c r="B428" s="2" t="s">
        <v>113</v>
      </c>
      <c r="C428" s="2" t="s">
        <v>114</v>
      </c>
      <c r="D428" s="2" t="s">
        <v>115</v>
      </c>
      <c r="E428" s="2" t="s">
        <v>143</v>
      </c>
      <c r="F428" s="2" t="s">
        <v>4</v>
      </c>
      <c r="G428" s="2" t="s">
        <v>5</v>
      </c>
      <c r="H428" s="3">
        <v>30.511485531000002</v>
      </c>
      <c r="I428" s="3">
        <v>2.4881799999999998</v>
      </c>
      <c r="J428" s="3">
        <v>316.298</v>
      </c>
      <c r="K428" s="4">
        <v>8685</v>
      </c>
    </row>
    <row r="429" spans="1:11" x14ac:dyDescent="0.25">
      <c r="A429" s="1">
        <v>2017</v>
      </c>
      <c r="B429" s="2" t="s">
        <v>60</v>
      </c>
      <c r="C429" s="2" t="s">
        <v>61</v>
      </c>
      <c r="D429" s="2" t="s">
        <v>62</v>
      </c>
      <c r="E429" s="2" t="s">
        <v>65</v>
      </c>
      <c r="F429" s="2" t="s">
        <v>4</v>
      </c>
      <c r="G429" s="2" t="s">
        <v>8</v>
      </c>
      <c r="H429" s="3">
        <v>30.487397260000002</v>
      </c>
      <c r="I429" s="3">
        <v>6.2</v>
      </c>
      <c r="J429" s="3">
        <v>189.1</v>
      </c>
      <c r="K429" s="4">
        <v>365</v>
      </c>
    </row>
    <row r="430" spans="1:11" x14ac:dyDescent="0.25">
      <c r="A430" s="1">
        <v>2017</v>
      </c>
      <c r="B430" s="2" t="s">
        <v>195</v>
      </c>
      <c r="C430" s="2" t="s">
        <v>196</v>
      </c>
      <c r="D430" s="2" t="s">
        <v>197</v>
      </c>
      <c r="E430" s="2" t="s">
        <v>209</v>
      </c>
      <c r="F430" s="2" t="s">
        <v>4</v>
      </c>
      <c r="G430" s="2" t="s">
        <v>8</v>
      </c>
      <c r="H430" s="3">
        <v>30.379318181999999</v>
      </c>
      <c r="I430" s="3">
        <v>5.96</v>
      </c>
      <c r="J430" s="3">
        <v>194</v>
      </c>
      <c r="K430" s="4">
        <v>352</v>
      </c>
    </row>
    <row r="431" spans="1:11" x14ac:dyDescent="0.25">
      <c r="A431" s="1">
        <v>2017</v>
      </c>
      <c r="B431" s="2" t="s">
        <v>195</v>
      </c>
      <c r="C431" s="2" t="s">
        <v>206</v>
      </c>
      <c r="D431" s="2" t="s">
        <v>207</v>
      </c>
      <c r="E431" s="2" t="s">
        <v>208</v>
      </c>
      <c r="F431" s="2" t="s">
        <v>4</v>
      </c>
      <c r="G431" s="2" t="s">
        <v>5</v>
      </c>
      <c r="H431" s="3">
        <v>30.377238906999999</v>
      </c>
      <c r="I431" s="3">
        <v>0.99929999999999997</v>
      </c>
      <c r="J431" s="3">
        <v>408.27800000000002</v>
      </c>
      <c r="K431" s="4">
        <v>8649</v>
      </c>
    </row>
    <row r="432" spans="1:11" x14ac:dyDescent="0.25">
      <c r="A432" s="1">
        <v>2017</v>
      </c>
      <c r="B432" s="2" t="s">
        <v>0</v>
      </c>
      <c r="C432" s="2" t="s">
        <v>28</v>
      </c>
      <c r="D432" s="2" t="s">
        <v>29</v>
      </c>
      <c r="E432" s="2" t="s">
        <v>31</v>
      </c>
      <c r="F432" s="2" t="s">
        <v>4</v>
      </c>
      <c r="G432" s="2" t="s">
        <v>8</v>
      </c>
      <c r="H432" s="3">
        <v>30.303109244000002</v>
      </c>
      <c r="I432" s="3">
        <v>7.17</v>
      </c>
      <c r="J432" s="3">
        <v>248.82</v>
      </c>
      <c r="K432" s="4">
        <v>357</v>
      </c>
    </row>
    <row r="433" spans="1:11" x14ac:dyDescent="0.25">
      <c r="A433" s="1">
        <v>2017</v>
      </c>
      <c r="B433" s="2" t="s">
        <v>195</v>
      </c>
      <c r="C433" s="2" t="s">
        <v>206</v>
      </c>
      <c r="D433" s="2" t="s">
        <v>207</v>
      </c>
      <c r="E433" s="2" t="s">
        <v>208</v>
      </c>
      <c r="F433" s="2" t="s">
        <v>4</v>
      </c>
      <c r="G433" s="2" t="s">
        <v>8</v>
      </c>
      <c r="H433" s="3">
        <v>30.280302198000001</v>
      </c>
      <c r="I433" s="3">
        <v>5.17</v>
      </c>
      <c r="J433" s="3">
        <v>212</v>
      </c>
      <c r="K433" s="4">
        <v>364</v>
      </c>
    </row>
    <row r="434" spans="1:11" x14ac:dyDescent="0.25">
      <c r="A434" s="1">
        <v>2017</v>
      </c>
      <c r="B434" s="2" t="s">
        <v>195</v>
      </c>
      <c r="C434" s="2" t="s">
        <v>196</v>
      </c>
      <c r="D434" s="2" t="s">
        <v>197</v>
      </c>
      <c r="E434" s="2" t="s">
        <v>204</v>
      </c>
      <c r="F434" s="2" t="s">
        <v>4</v>
      </c>
      <c r="G434" s="2" t="s">
        <v>5</v>
      </c>
      <c r="H434" s="3">
        <v>30.237584416000001</v>
      </c>
      <c r="I434" s="3">
        <v>0.63693</v>
      </c>
      <c r="J434" s="3">
        <v>321.49400000000003</v>
      </c>
      <c r="K434" s="4">
        <v>8628</v>
      </c>
    </row>
    <row r="435" spans="1:11" x14ac:dyDescent="0.25">
      <c r="A435" s="1">
        <v>2017</v>
      </c>
      <c r="B435" s="2" t="s">
        <v>113</v>
      </c>
      <c r="C435" s="2" t="s">
        <v>114</v>
      </c>
      <c r="D435" s="2" t="s">
        <v>115</v>
      </c>
      <c r="E435" s="2" t="s">
        <v>143</v>
      </c>
      <c r="F435" s="2" t="s">
        <v>4</v>
      </c>
      <c r="G435" s="2" t="s">
        <v>8</v>
      </c>
      <c r="H435" s="3">
        <v>30.174301675999999</v>
      </c>
      <c r="I435" s="3">
        <v>3.7</v>
      </c>
      <c r="J435" s="3">
        <v>145.87</v>
      </c>
      <c r="K435" s="4">
        <v>358</v>
      </c>
    </row>
    <row r="436" spans="1:11" x14ac:dyDescent="0.25">
      <c r="A436" s="1">
        <v>2017</v>
      </c>
      <c r="B436" s="2" t="s">
        <v>195</v>
      </c>
      <c r="C436" s="2" t="s">
        <v>196</v>
      </c>
      <c r="D436" s="2" t="s">
        <v>197</v>
      </c>
      <c r="E436" s="2" t="s">
        <v>204</v>
      </c>
      <c r="F436" s="2" t="s">
        <v>4</v>
      </c>
      <c r="G436" s="2" t="s">
        <v>8</v>
      </c>
      <c r="H436" s="3">
        <v>30.135068492999999</v>
      </c>
      <c r="I436" s="3">
        <v>7.05</v>
      </c>
      <c r="J436" s="3">
        <v>169</v>
      </c>
      <c r="K436" s="4">
        <v>365</v>
      </c>
    </row>
    <row r="437" spans="1:11" x14ac:dyDescent="0.25">
      <c r="A437" s="1">
        <v>2017</v>
      </c>
      <c r="B437" s="2" t="s">
        <v>172</v>
      </c>
      <c r="C437" s="2" t="s">
        <v>173</v>
      </c>
      <c r="D437" s="2" t="s">
        <v>174</v>
      </c>
      <c r="E437" s="2" t="s">
        <v>177</v>
      </c>
      <c r="F437" s="2" t="s">
        <v>4</v>
      </c>
      <c r="G437" s="2" t="s">
        <v>8</v>
      </c>
      <c r="H437" s="3">
        <v>30.122093023000001</v>
      </c>
      <c r="I437" s="3">
        <v>7</v>
      </c>
      <c r="J437" s="3">
        <v>191</v>
      </c>
      <c r="K437" s="4">
        <v>344</v>
      </c>
    </row>
    <row r="438" spans="1:11" x14ac:dyDescent="0.25">
      <c r="A438" s="1">
        <v>2017</v>
      </c>
      <c r="B438" s="2" t="s">
        <v>144</v>
      </c>
      <c r="C438" s="2" t="s">
        <v>145</v>
      </c>
      <c r="D438" s="2" t="s">
        <v>146</v>
      </c>
      <c r="E438" s="2" t="s">
        <v>152</v>
      </c>
      <c r="F438" s="2" t="s">
        <v>4</v>
      </c>
      <c r="G438" s="2" t="s">
        <v>8</v>
      </c>
      <c r="H438" s="3">
        <v>29.977527472999999</v>
      </c>
      <c r="I438" s="3">
        <v>4.53</v>
      </c>
      <c r="J438" s="3">
        <v>290.05</v>
      </c>
      <c r="K438" s="4">
        <v>364</v>
      </c>
    </row>
    <row r="439" spans="1:11" x14ac:dyDescent="0.25">
      <c r="A439" s="1">
        <v>2017</v>
      </c>
      <c r="B439" s="2" t="s">
        <v>299</v>
      </c>
      <c r="C439" s="2" t="s">
        <v>313</v>
      </c>
      <c r="D439" s="2" t="s">
        <v>314</v>
      </c>
      <c r="E439" s="2" t="s">
        <v>315</v>
      </c>
      <c r="F439" s="2" t="s">
        <v>4</v>
      </c>
      <c r="G439" s="2" t="s">
        <v>8</v>
      </c>
      <c r="H439" s="3">
        <v>29.848554913000001</v>
      </c>
      <c r="I439" s="3">
        <v>6.39</v>
      </c>
      <c r="J439" s="3">
        <v>234.85</v>
      </c>
      <c r="K439" s="4">
        <v>346</v>
      </c>
    </row>
    <row r="440" spans="1:11" x14ac:dyDescent="0.25">
      <c r="A440" s="1">
        <v>2017</v>
      </c>
      <c r="B440" s="2" t="s">
        <v>100</v>
      </c>
      <c r="C440" s="2" t="s">
        <v>105</v>
      </c>
      <c r="D440" s="2" t="s">
        <v>106</v>
      </c>
      <c r="E440" s="2" t="s">
        <v>108</v>
      </c>
      <c r="F440" s="2" t="s">
        <v>4</v>
      </c>
      <c r="G440" s="2" t="s">
        <v>5</v>
      </c>
      <c r="H440" s="3">
        <v>29.759894274000001</v>
      </c>
      <c r="I440" s="3">
        <v>0.46528000000000003</v>
      </c>
      <c r="J440" s="3">
        <v>406.12400000000002</v>
      </c>
      <c r="K440" s="4">
        <v>8639</v>
      </c>
    </row>
    <row r="441" spans="1:11" x14ac:dyDescent="0.25">
      <c r="A441" s="1">
        <v>2017</v>
      </c>
      <c r="B441" s="2" t="s">
        <v>195</v>
      </c>
      <c r="C441" s="2" t="s">
        <v>196</v>
      </c>
      <c r="D441" s="2" t="s">
        <v>197</v>
      </c>
      <c r="E441" s="2" t="s">
        <v>205</v>
      </c>
      <c r="F441" s="2" t="s">
        <v>4</v>
      </c>
      <c r="G441" s="2" t="s">
        <v>5</v>
      </c>
      <c r="H441" s="3">
        <v>29.749691785</v>
      </c>
      <c r="I441" s="3">
        <v>9.5839999999999995E-2</v>
      </c>
      <c r="J441" s="3">
        <v>266.31900000000002</v>
      </c>
      <c r="K441" s="4">
        <v>7794</v>
      </c>
    </row>
    <row r="442" spans="1:11" x14ac:dyDescent="0.25">
      <c r="A442" s="1">
        <v>2017</v>
      </c>
      <c r="B442" s="2" t="s">
        <v>236</v>
      </c>
      <c r="C442" s="2" t="s">
        <v>240</v>
      </c>
      <c r="D442" s="2" t="s">
        <v>241</v>
      </c>
      <c r="E442" s="2" t="s">
        <v>243</v>
      </c>
      <c r="F442" s="2" t="s">
        <v>4</v>
      </c>
      <c r="G442" s="2" t="s">
        <v>8</v>
      </c>
      <c r="H442" s="3">
        <v>29.642756856999998</v>
      </c>
      <c r="I442" s="3">
        <v>5.8243800400000003</v>
      </c>
      <c r="J442" s="3">
        <v>158.95693410999999</v>
      </c>
      <c r="K442" s="4">
        <v>365</v>
      </c>
    </row>
    <row r="443" spans="1:11" x14ac:dyDescent="0.25">
      <c r="A443" s="1">
        <v>2017</v>
      </c>
      <c r="B443" s="2" t="s">
        <v>195</v>
      </c>
      <c r="C443" s="2" t="s">
        <v>196</v>
      </c>
      <c r="D443" s="2" t="s">
        <v>197</v>
      </c>
      <c r="E443" s="2" t="s">
        <v>200</v>
      </c>
      <c r="F443" s="2" t="s">
        <v>4</v>
      </c>
      <c r="G443" s="2" t="s">
        <v>5</v>
      </c>
      <c r="H443" s="3">
        <v>29.463803272</v>
      </c>
      <c r="I443" s="3">
        <v>0.61404000000000003</v>
      </c>
      <c r="J443" s="3">
        <v>469.54899999999998</v>
      </c>
      <c r="K443" s="4">
        <v>8602</v>
      </c>
    </row>
    <row r="444" spans="1:11" x14ac:dyDescent="0.25">
      <c r="A444" s="1">
        <v>2017</v>
      </c>
      <c r="B444" s="2" t="s">
        <v>0</v>
      </c>
      <c r="C444" s="2" t="s">
        <v>1</v>
      </c>
      <c r="D444" s="2" t="s">
        <v>2</v>
      </c>
      <c r="E444" s="2" t="s">
        <v>9</v>
      </c>
      <c r="F444" s="2" t="s">
        <v>4</v>
      </c>
      <c r="G444" s="2" t="s">
        <v>5</v>
      </c>
      <c r="H444" s="3">
        <v>29.461856259000001</v>
      </c>
      <c r="I444" s="3">
        <v>0</v>
      </c>
      <c r="J444" s="3">
        <v>407.71899999999999</v>
      </c>
      <c r="K444" s="4">
        <v>8484</v>
      </c>
    </row>
    <row r="445" spans="1:11" x14ac:dyDescent="0.25">
      <c r="A445" s="1">
        <v>2017</v>
      </c>
      <c r="B445" s="2" t="s">
        <v>73</v>
      </c>
      <c r="C445" s="2" t="s">
        <v>74</v>
      </c>
      <c r="D445" s="2" t="s">
        <v>75</v>
      </c>
      <c r="E445" s="2" t="s">
        <v>343</v>
      </c>
      <c r="F445" s="2" t="s">
        <v>4</v>
      </c>
      <c r="G445" s="2" t="s">
        <v>8</v>
      </c>
      <c r="H445" s="3">
        <v>29.396247018</v>
      </c>
      <c r="I445" s="3">
        <v>5</v>
      </c>
      <c r="J445" s="3">
        <v>213</v>
      </c>
      <c r="K445" s="4">
        <v>343</v>
      </c>
    </row>
    <row r="446" spans="1:11" x14ac:dyDescent="0.25">
      <c r="A446" s="1">
        <v>2017</v>
      </c>
      <c r="B446" s="2" t="s">
        <v>113</v>
      </c>
      <c r="C446" s="2" t="s">
        <v>114</v>
      </c>
      <c r="D446" s="2" t="s">
        <v>115</v>
      </c>
      <c r="E446" s="2" t="s">
        <v>349</v>
      </c>
      <c r="F446" s="2" t="s">
        <v>4</v>
      </c>
      <c r="G446" s="2" t="s">
        <v>8</v>
      </c>
      <c r="H446" s="3">
        <v>29.389505814</v>
      </c>
      <c r="I446" s="3">
        <v>5.03</v>
      </c>
      <c r="J446" s="3">
        <v>235.7</v>
      </c>
      <c r="K446" s="4">
        <v>344</v>
      </c>
    </row>
    <row r="447" spans="1:11" x14ac:dyDescent="0.25">
      <c r="A447" s="1">
        <v>2017</v>
      </c>
      <c r="B447" s="2" t="s">
        <v>0</v>
      </c>
      <c r="C447" s="2" t="s">
        <v>1</v>
      </c>
      <c r="D447" s="2" t="s">
        <v>2</v>
      </c>
      <c r="E447" s="2" t="s">
        <v>10</v>
      </c>
      <c r="F447" s="2" t="s">
        <v>4</v>
      </c>
      <c r="G447" s="2" t="s">
        <v>8</v>
      </c>
      <c r="H447" s="3">
        <v>29.296281690000001</v>
      </c>
      <c r="I447" s="3">
        <v>3.79</v>
      </c>
      <c r="J447" s="3">
        <v>230.15</v>
      </c>
      <c r="K447" s="4">
        <v>355</v>
      </c>
    </row>
    <row r="448" spans="1:11" x14ac:dyDescent="0.25">
      <c r="A448" s="1">
        <v>2017</v>
      </c>
      <c r="B448" s="2" t="s">
        <v>144</v>
      </c>
      <c r="C448" s="2" t="s">
        <v>145</v>
      </c>
      <c r="D448" s="2" t="s">
        <v>146</v>
      </c>
      <c r="E448" s="2" t="s">
        <v>162</v>
      </c>
      <c r="F448" s="2" t="s">
        <v>4</v>
      </c>
      <c r="G448" s="2" t="s">
        <v>8</v>
      </c>
      <c r="H448" s="3">
        <v>29.201633237999999</v>
      </c>
      <c r="I448" s="3">
        <v>4.72</v>
      </c>
      <c r="J448" s="3">
        <v>136.61000000000001</v>
      </c>
      <c r="K448" s="4">
        <v>349</v>
      </c>
    </row>
    <row r="449" spans="1:11" x14ac:dyDescent="0.25">
      <c r="A449" s="1">
        <v>2017</v>
      </c>
      <c r="B449" s="2" t="s">
        <v>144</v>
      </c>
      <c r="C449" s="2" t="s">
        <v>145</v>
      </c>
      <c r="D449" s="2" t="s">
        <v>146</v>
      </c>
      <c r="E449" s="2" t="s">
        <v>152</v>
      </c>
      <c r="F449" s="2" t="s">
        <v>4</v>
      </c>
      <c r="G449" s="2" t="s">
        <v>5</v>
      </c>
      <c r="H449" s="3">
        <v>29.128477289999999</v>
      </c>
      <c r="I449" s="3">
        <v>0.99795780999999995</v>
      </c>
      <c r="J449" s="3">
        <v>396.22897262999999</v>
      </c>
      <c r="K449" s="4">
        <v>8490</v>
      </c>
    </row>
    <row r="450" spans="1:11" x14ac:dyDescent="0.25">
      <c r="A450" s="1">
        <v>2017</v>
      </c>
      <c r="B450" s="2" t="s">
        <v>73</v>
      </c>
      <c r="C450" s="2" t="s">
        <v>79</v>
      </c>
      <c r="D450" s="2" t="s">
        <v>80</v>
      </c>
      <c r="E450" s="2" t="s">
        <v>81</v>
      </c>
      <c r="F450" s="2" t="s">
        <v>4</v>
      </c>
      <c r="G450" s="2" t="s">
        <v>5</v>
      </c>
      <c r="H450" s="3">
        <v>29.091784272999998</v>
      </c>
      <c r="I450" s="3">
        <v>1</v>
      </c>
      <c r="J450" s="3">
        <v>375</v>
      </c>
      <c r="K450" s="4">
        <v>8177</v>
      </c>
    </row>
    <row r="451" spans="1:11" x14ac:dyDescent="0.25">
      <c r="A451" s="1">
        <v>2017</v>
      </c>
      <c r="B451" s="2" t="s">
        <v>73</v>
      </c>
      <c r="C451" s="2" t="s">
        <v>74</v>
      </c>
      <c r="D451" s="2" t="s">
        <v>75</v>
      </c>
      <c r="E451" s="2" t="s">
        <v>77</v>
      </c>
      <c r="F451" s="2" t="s">
        <v>4</v>
      </c>
      <c r="G451" s="2" t="s">
        <v>5</v>
      </c>
      <c r="H451" s="3">
        <v>29.038917893000001</v>
      </c>
      <c r="I451" s="3">
        <v>1</v>
      </c>
      <c r="J451" s="3">
        <v>252</v>
      </c>
      <c r="K451" s="4">
        <v>8428</v>
      </c>
    </row>
    <row r="452" spans="1:11" x14ac:dyDescent="0.25">
      <c r="A452" s="1">
        <v>2017</v>
      </c>
      <c r="B452" s="2" t="s">
        <v>144</v>
      </c>
      <c r="C452" s="2" t="s">
        <v>145</v>
      </c>
      <c r="D452" s="2" t="s">
        <v>146</v>
      </c>
      <c r="E452" s="2" t="s">
        <v>162</v>
      </c>
      <c r="F452" s="2" t="s">
        <v>4</v>
      </c>
      <c r="G452" s="2" t="s">
        <v>5</v>
      </c>
      <c r="H452" s="3">
        <v>29.038453137000001</v>
      </c>
      <c r="I452" s="3">
        <v>4.0057051699999997</v>
      </c>
      <c r="J452" s="3">
        <v>360.27719465000001</v>
      </c>
      <c r="K452" s="4">
        <v>8524</v>
      </c>
    </row>
    <row r="453" spans="1:11" x14ac:dyDescent="0.25">
      <c r="A453" s="1">
        <v>2017</v>
      </c>
      <c r="B453" s="2" t="s">
        <v>0</v>
      </c>
      <c r="C453" s="2" t="s">
        <v>1</v>
      </c>
      <c r="D453" s="2" t="s">
        <v>2</v>
      </c>
      <c r="E453" s="2" t="s">
        <v>34</v>
      </c>
      <c r="F453" s="2" t="s">
        <v>4</v>
      </c>
      <c r="G453" s="2" t="s">
        <v>8</v>
      </c>
      <c r="H453" s="3">
        <v>29.026153846</v>
      </c>
      <c r="I453" s="3">
        <v>5.94</v>
      </c>
      <c r="J453" s="3">
        <v>191.54</v>
      </c>
      <c r="K453" s="4">
        <v>364</v>
      </c>
    </row>
    <row r="454" spans="1:11" x14ac:dyDescent="0.25">
      <c r="A454" s="1">
        <v>2017</v>
      </c>
      <c r="B454" s="2" t="s">
        <v>0</v>
      </c>
      <c r="C454" s="2" t="s">
        <v>1</v>
      </c>
      <c r="D454" s="2" t="s">
        <v>2</v>
      </c>
      <c r="E454" s="2" t="s">
        <v>17</v>
      </c>
      <c r="F454" s="2" t="s">
        <v>4</v>
      </c>
      <c r="G454" s="2" t="s">
        <v>8</v>
      </c>
      <c r="H454" s="3">
        <v>29.011846591000001</v>
      </c>
      <c r="I454" s="3">
        <v>5.43</v>
      </c>
      <c r="J454" s="3">
        <v>205.07</v>
      </c>
      <c r="K454" s="4">
        <v>352</v>
      </c>
    </row>
    <row r="455" spans="1:11" x14ac:dyDescent="0.25">
      <c r="A455" s="1">
        <v>2017</v>
      </c>
      <c r="B455" s="2" t="s">
        <v>236</v>
      </c>
      <c r="C455" s="2" t="s">
        <v>237</v>
      </c>
      <c r="D455" s="2" t="s">
        <v>238</v>
      </c>
      <c r="E455" s="2" t="s">
        <v>248</v>
      </c>
      <c r="F455" s="2" t="s">
        <v>4</v>
      </c>
      <c r="G455" s="2" t="s">
        <v>8</v>
      </c>
      <c r="H455" s="3">
        <v>28.961517456999999</v>
      </c>
      <c r="I455" s="3">
        <v>2.5988792300000001</v>
      </c>
      <c r="J455" s="3">
        <v>158.57125933</v>
      </c>
      <c r="K455" s="4">
        <v>348</v>
      </c>
    </row>
    <row r="456" spans="1:11" x14ac:dyDescent="0.25">
      <c r="A456" s="1">
        <v>2017</v>
      </c>
      <c r="B456" s="2" t="s">
        <v>144</v>
      </c>
      <c r="C456" s="2" t="s">
        <v>154</v>
      </c>
      <c r="D456" s="2" t="s">
        <v>155</v>
      </c>
      <c r="E456" s="2" t="s">
        <v>156</v>
      </c>
      <c r="F456" s="2" t="s">
        <v>4</v>
      </c>
      <c r="G456" s="2" t="s">
        <v>8</v>
      </c>
      <c r="H456" s="3">
        <v>28.927837079</v>
      </c>
      <c r="I456" s="3">
        <v>7.08</v>
      </c>
      <c r="J456" s="3">
        <v>156.03</v>
      </c>
      <c r="K456" s="4">
        <v>356</v>
      </c>
    </row>
    <row r="457" spans="1:11" x14ac:dyDescent="0.25">
      <c r="A457" s="1">
        <v>2017</v>
      </c>
      <c r="B457" s="2" t="s">
        <v>299</v>
      </c>
      <c r="C457" s="2" t="s">
        <v>313</v>
      </c>
      <c r="D457" s="2" t="s">
        <v>314</v>
      </c>
      <c r="E457" s="2" t="s">
        <v>316</v>
      </c>
      <c r="F457" s="2" t="s">
        <v>4</v>
      </c>
      <c r="G457" s="2" t="s">
        <v>5</v>
      </c>
      <c r="H457" s="3">
        <v>28.838150483</v>
      </c>
      <c r="I457" s="3">
        <v>0.31635999999999997</v>
      </c>
      <c r="J457" s="3">
        <v>327.97199999999998</v>
      </c>
      <c r="K457" s="4">
        <v>8704</v>
      </c>
    </row>
    <row r="458" spans="1:11" x14ac:dyDescent="0.25">
      <c r="A458" s="1">
        <v>2017</v>
      </c>
      <c r="B458" s="2" t="s">
        <v>299</v>
      </c>
      <c r="C458" s="2" t="s">
        <v>300</v>
      </c>
      <c r="D458" s="2" t="s">
        <v>301</v>
      </c>
      <c r="E458" s="2" t="s">
        <v>311</v>
      </c>
      <c r="F458" s="2" t="s">
        <v>4</v>
      </c>
      <c r="G458" s="2" t="s">
        <v>8</v>
      </c>
      <c r="H458" s="3">
        <v>28.810109589</v>
      </c>
      <c r="I458" s="3">
        <v>3.48</v>
      </c>
      <c r="J458" s="3">
        <v>201.85</v>
      </c>
      <c r="K458" s="4">
        <v>365</v>
      </c>
    </row>
    <row r="459" spans="1:11" x14ac:dyDescent="0.25">
      <c r="A459" s="1">
        <v>2017</v>
      </c>
      <c r="B459" s="2" t="s">
        <v>299</v>
      </c>
      <c r="C459" s="2" t="s">
        <v>304</v>
      </c>
      <c r="D459" s="2" t="s">
        <v>305</v>
      </c>
      <c r="E459" s="2" t="s">
        <v>306</v>
      </c>
      <c r="F459" s="2" t="s">
        <v>4</v>
      </c>
      <c r="G459" s="2" t="s">
        <v>8</v>
      </c>
      <c r="H459" s="3">
        <v>28.789561643999999</v>
      </c>
      <c r="I459" s="3">
        <v>3.8</v>
      </c>
      <c r="J459" s="3">
        <v>205.6</v>
      </c>
      <c r="K459" s="4">
        <v>365</v>
      </c>
    </row>
    <row r="460" spans="1:11" x14ac:dyDescent="0.25">
      <c r="A460" s="1">
        <v>2017</v>
      </c>
      <c r="B460" s="2" t="s">
        <v>144</v>
      </c>
      <c r="C460" s="2" t="s">
        <v>163</v>
      </c>
      <c r="D460" s="2" t="s">
        <v>164</v>
      </c>
      <c r="E460" s="2" t="s">
        <v>169</v>
      </c>
      <c r="F460" s="2" t="s">
        <v>4</v>
      </c>
      <c r="G460" s="2" t="s">
        <v>8</v>
      </c>
      <c r="H460" s="3">
        <v>28.788176795999998</v>
      </c>
      <c r="I460" s="3">
        <v>5.26</v>
      </c>
      <c r="J460" s="3">
        <v>131.53</v>
      </c>
      <c r="K460" s="4">
        <v>362</v>
      </c>
    </row>
    <row r="461" spans="1:11" x14ac:dyDescent="0.25">
      <c r="A461" s="1">
        <v>2017</v>
      </c>
      <c r="B461" s="2" t="s">
        <v>195</v>
      </c>
      <c r="C461" s="2" t="s">
        <v>196</v>
      </c>
      <c r="D461" s="2" t="s">
        <v>197</v>
      </c>
      <c r="E461" s="2" t="s">
        <v>205</v>
      </c>
      <c r="F461" s="2" t="s">
        <v>4</v>
      </c>
      <c r="G461" s="2" t="s">
        <v>8</v>
      </c>
      <c r="H461" s="3">
        <v>28.719237287999999</v>
      </c>
      <c r="I461" s="3">
        <v>4.6500000000000004</v>
      </c>
      <c r="J461" s="3">
        <v>165</v>
      </c>
      <c r="K461" s="4">
        <v>354</v>
      </c>
    </row>
    <row r="462" spans="1:11" x14ac:dyDescent="0.25">
      <c r="A462" s="1">
        <v>2017</v>
      </c>
      <c r="B462" s="2" t="s">
        <v>0</v>
      </c>
      <c r="C462" s="2" t="s">
        <v>28</v>
      </c>
      <c r="D462" s="2" t="s">
        <v>29</v>
      </c>
      <c r="E462" s="2" t="s">
        <v>30</v>
      </c>
      <c r="F462" s="2" t="s">
        <v>4</v>
      </c>
      <c r="G462" s="2" t="s">
        <v>8</v>
      </c>
      <c r="H462" s="3">
        <v>28.691030641000001</v>
      </c>
      <c r="I462" s="3">
        <v>6.45</v>
      </c>
      <c r="J462" s="3">
        <v>224.16</v>
      </c>
      <c r="K462" s="4">
        <v>359</v>
      </c>
    </row>
    <row r="463" spans="1:11" x14ac:dyDescent="0.25">
      <c r="A463" s="1">
        <v>2017</v>
      </c>
      <c r="B463" s="2" t="s">
        <v>0</v>
      </c>
      <c r="C463" s="2" t="s">
        <v>1</v>
      </c>
      <c r="D463" s="2" t="s">
        <v>2</v>
      </c>
      <c r="E463" s="2" t="s">
        <v>32</v>
      </c>
      <c r="F463" s="2" t="s">
        <v>4</v>
      </c>
      <c r="G463" s="2" t="s">
        <v>5</v>
      </c>
      <c r="H463" s="3">
        <v>28.619590990999999</v>
      </c>
      <c r="I463" s="3">
        <v>0</v>
      </c>
      <c r="J463" s="3">
        <v>335.71199999999999</v>
      </c>
      <c r="K463" s="4">
        <v>8365</v>
      </c>
    </row>
    <row r="464" spans="1:11" x14ac:dyDescent="0.25">
      <c r="A464" s="1">
        <v>2017</v>
      </c>
      <c r="B464" s="2" t="s">
        <v>211</v>
      </c>
      <c r="C464" s="2" t="s">
        <v>224</v>
      </c>
      <c r="D464" s="2" t="s">
        <v>225</v>
      </c>
      <c r="E464" s="2" t="s">
        <v>226</v>
      </c>
      <c r="F464" s="2" t="s">
        <v>4</v>
      </c>
      <c r="G464" s="2" t="s">
        <v>8</v>
      </c>
      <c r="H464" s="3">
        <v>28.564606741999999</v>
      </c>
      <c r="I464" s="3">
        <v>4</v>
      </c>
      <c r="J464" s="3">
        <v>149</v>
      </c>
      <c r="K464" s="4">
        <v>356</v>
      </c>
    </row>
    <row r="465" spans="1:11" ht="22.5" x14ac:dyDescent="0.25">
      <c r="A465" s="1">
        <v>2017</v>
      </c>
      <c r="B465" s="2" t="s">
        <v>284</v>
      </c>
      <c r="C465" s="2" t="s">
        <v>288</v>
      </c>
      <c r="D465" s="2" t="s">
        <v>289</v>
      </c>
      <c r="E465" s="2" t="s">
        <v>290</v>
      </c>
      <c r="F465" s="2" t="s">
        <v>4</v>
      </c>
      <c r="G465" s="2" t="s">
        <v>5</v>
      </c>
      <c r="H465" s="3">
        <v>28.512917700999999</v>
      </c>
      <c r="I465" s="3">
        <v>1.22333</v>
      </c>
      <c r="J465" s="3">
        <v>210.97900000000001</v>
      </c>
      <c r="K465" s="4">
        <v>8167</v>
      </c>
    </row>
    <row r="466" spans="1:11" x14ac:dyDescent="0.25">
      <c r="A466" s="1">
        <v>2017</v>
      </c>
      <c r="B466" s="2" t="s">
        <v>0</v>
      </c>
      <c r="C466" s="2" t="s">
        <v>1</v>
      </c>
      <c r="D466" s="2" t="s">
        <v>2</v>
      </c>
      <c r="E466" s="2" t="s">
        <v>7</v>
      </c>
      <c r="F466" s="2" t="s">
        <v>4</v>
      </c>
      <c r="G466" s="2" t="s">
        <v>8</v>
      </c>
      <c r="H466" s="3">
        <v>28.215041322000001</v>
      </c>
      <c r="I466" s="3">
        <v>6.35</v>
      </c>
      <c r="J466" s="3">
        <v>208.52</v>
      </c>
      <c r="K466" s="4">
        <v>363</v>
      </c>
    </row>
    <row r="467" spans="1:11" x14ac:dyDescent="0.25">
      <c r="A467" s="1">
        <v>2017</v>
      </c>
      <c r="B467" s="2" t="s">
        <v>195</v>
      </c>
      <c r="C467" s="2" t="s">
        <v>196</v>
      </c>
      <c r="D467" s="2" t="s">
        <v>197</v>
      </c>
      <c r="E467" s="2" t="s">
        <v>200</v>
      </c>
      <c r="F467" s="2" t="s">
        <v>4</v>
      </c>
      <c r="G467" s="2" t="s">
        <v>8</v>
      </c>
      <c r="H467" s="3">
        <v>28.208444444000001</v>
      </c>
      <c r="I467" s="3">
        <v>5.35</v>
      </c>
      <c r="J467" s="3">
        <v>146</v>
      </c>
      <c r="K467" s="4">
        <v>360</v>
      </c>
    </row>
    <row r="468" spans="1:11" ht="22.5" x14ac:dyDescent="0.25">
      <c r="A468" s="1">
        <v>2017</v>
      </c>
      <c r="B468" s="2" t="s">
        <v>100</v>
      </c>
      <c r="C468" s="2" t="s">
        <v>101</v>
      </c>
      <c r="D468" s="2" t="s">
        <v>102</v>
      </c>
      <c r="E468" s="2" t="s">
        <v>103</v>
      </c>
      <c r="F468" s="2" t="s">
        <v>4</v>
      </c>
      <c r="G468" s="2" t="s">
        <v>8</v>
      </c>
      <c r="H468" s="3">
        <v>28.067346939</v>
      </c>
      <c r="I468" s="3">
        <v>5.4</v>
      </c>
      <c r="J468" s="3">
        <v>183.7</v>
      </c>
      <c r="K468" s="4">
        <v>343</v>
      </c>
    </row>
    <row r="469" spans="1:11" x14ac:dyDescent="0.25">
      <c r="A469" s="1">
        <v>2017</v>
      </c>
      <c r="B469" s="2" t="s">
        <v>211</v>
      </c>
      <c r="C469" s="2" t="s">
        <v>224</v>
      </c>
      <c r="D469" s="2" t="s">
        <v>225</v>
      </c>
      <c r="E469" s="2" t="s">
        <v>228</v>
      </c>
      <c r="F469" s="2" t="s">
        <v>4</v>
      </c>
      <c r="G469" s="2" t="s">
        <v>8</v>
      </c>
      <c r="H469" s="3">
        <v>28.047887324000001</v>
      </c>
      <c r="I469" s="3">
        <v>4</v>
      </c>
      <c r="J469" s="3">
        <v>152</v>
      </c>
      <c r="K469" s="4">
        <v>355</v>
      </c>
    </row>
    <row r="470" spans="1:11" x14ac:dyDescent="0.25">
      <c r="A470" s="1">
        <v>2017</v>
      </c>
      <c r="B470" s="2" t="s">
        <v>0</v>
      </c>
      <c r="C470" s="2" t="s">
        <v>1</v>
      </c>
      <c r="D470" s="2" t="s">
        <v>2</v>
      </c>
      <c r="E470" s="2" t="s">
        <v>23</v>
      </c>
      <c r="F470" s="2" t="s">
        <v>4</v>
      </c>
      <c r="G470" s="2" t="s">
        <v>8</v>
      </c>
      <c r="H470" s="3">
        <v>28.021024930999999</v>
      </c>
      <c r="I470" s="3">
        <v>4.32</v>
      </c>
      <c r="J470" s="3">
        <v>230.7</v>
      </c>
      <c r="K470" s="4">
        <v>361</v>
      </c>
    </row>
    <row r="471" spans="1:11" x14ac:dyDescent="0.25">
      <c r="A471" s="1">
        <v>2017</v>
      </c>
      <c r="B471" s="2" t="s">
        <v>0</v>
      </c>
      <c r="C471" s="2" t="s">
        <v>1</v>
      </c>
      <c r="D471" s="2" t="s">
        <v>2</v>
      </c>
      <c r="E471" s="2" t="s">
        <v>18</v>
      </c>
      <c r="F471" s="2" t="s">
        <v>4</v>
      </c>
      <c r="G471" s="2" t="s">
        <v>8</v>
      </c>
      <c r="H471" s="3">
        <v>27.987917807999999</v>
      </c>
      <c r="I471" s="3">
        <v>5.34</v>
      </c>
      <c r="J471" s="3">
        <v>179.4</v>
      </c>
      <c r="K471" s="4">
        <v>365</v>
      </c>
    </row>
    <row r="472" spans="1:11" x14ac:dyDescent="0.25">
      <c r="A472" s="1">
        <v>2017</v>
      </c>
      <c r="B472" s="2" t="s">
        <v>0</v>
      </c>
      <c r="C472" s="2" t="s">
        <v>25</v>
      </c>
      <c r="D472" s="2" t="s">
        <v>26</v>
      </c>
      <c r="E472" s="2" t="s">
        <v>27</v>
      </c>
      <c r="F472" s="2" t="s">
        <v>4</v>
      </c>
      <c r="G472" s="2" t="s">
        <v>8</v>
      </c>
      <c r="H472" s="3">
        <v>27.933409091000001</v>
      </c>
      <c r="I472" s="3">
        <v>4.2</v>
      </c>
      <c r="J472" s="3">
        <v>243</v>
      </c>
      <c r="K472" s="4">
        <v>352</v>
      </c>
    </row>
    <row r="473" spans="1:11" x14ac:dyDescent="0.25">
      <c r="A473" s="1">
        <v>2017</v>
      </c>
      <c r="B473" s="2" t="s">
        <v>73</v>
      </c>
      <c r="C473" s="2" t="s">
        <v>79</v>
      </c>
      <c r="D473" s="2" t="s">
        <v>80</v>
      </c>
      <c r="E473" s="2" t="s">
        <v>99</v>
      </c>
      <c r="F473" s="2" t="s">
        <v>4</v>
      </c>
      <c r="G473" s="2" t="s">
        <v>5</v>
      </c>
      <c r="H473" s="3">
        <v>27.831847890999999</v>
      </c>
      <c r="I473" s="3">
        <v>1</v>
      </c>
      <c r="J473" s="3">
        <v>313</v>
      </c>
      <c r="K473" s="4">
        <v>8415</v>
      </c>
    </row>
    <row r="474" spans="1:11" x14ac:dyDescent="0.25">
      <c r="A474" s="1">
        <v>2017</v>
      </c>
      <c r="B474" s="2" t="s">
        <v>299</v>
      </c>
      <c r="C474" s="2" t="s">
        <v>300</v>
      </c>
      <c r="D474" s="2" t="s">
        <v>301</v>
      </c>
      <c r="E474" s="2" t="s">
        <v>307</v>
      </c>
      <c r="F474" s="2" t="s">
        <v>4</v>
      </c>
      <c r="G474" s="2" t="s">
        <v>5</v>
      </c>
      <c r="H474" s="3">
        <v>27.716698260000001</v>
      </c>
      <c r="I474" s="3">
        <v>1.81</v>
      </c>
      <c r="J474" s="3">
        <v>749.96</v>
      </c>
      <c r="K474" s="4">
        <v>7391</v>
      </c>
    </row>
    <row r="475" spans="1:11" ht="22.5" x14ac:dyDescent="0.25">
      <c r="A475" s="1">
        <v>2017</v>
      </c>
      <c r="B475" s="2" t="s">
        <v>35</v>
      </c>
      <c r="C475" s="2" t="s">
        <v>50</v>
      </c>
      <c r="D475" s="2" t="s">
        <v>51</v>
      </c>
      <c r="E475" s="2" t="s">
        <v>54</v>
      </c>
      <c r="F475" s="2" t="s">
        <v>4</v>
      </c>
      <c r="G475" s="2" t="s">
        <v>5</v>
      </c>
      <c r="H475" s="3">
        <v>27.587681862</v>
      </c>
      <c r="I475" s="3">
        <v>1</v>
      </c>
      <c r="J475" s="3">
        <v>233.7</v>
      </c>
      <c r="K475" s="4">
        <v>8248</v>
      </c>
    </row>
    <row r="476" spans="1:11" x14ac:dyDescent="0.25">
      <c r="A476" s="1">
        <v>2017</v>
      </c>
      <c r="B476" s="2" t="s">
        <v>144</v>
      </c>
      <c r="C476" s="2" t="s">
        <v>145</v>
      </c>
      <c r="D476" s="2" t="s">
        <v>146</v>
      </c>
      <c r="E476" s="2" t="s">
        <v>352</v>
      </c>
      <c r="F476" s="2" t="s">
        <v>4</v>
      </c>
      <c r="G476" s="2" t="s">
        <v>8</v>
      </c>
      <c r="H476" s="3">
        <v>27.430157729000001</v>
      </c>
      <c r="I476" s="3">
        <v>3.81</v>
      </c>
      <c r="J476" s="3">
        <v>149.61000000000001</v>
      </c>
      <c r="K476" s="4">
        <v>317</v>
      </c>
    </row>
    <row r="477" spans="1:11" ht="22.5" x14ac:dyDescent="0.25">
      <c r="A477" s="1">
        <v>2017</v>
      </c>
      <c r="B477" s="2" t="s">
        <v>35</v>
      </c>
      <c r="C477" s="2" t="s">
        <v>55</v>
      </c>
      <c r="D477" s="2" t="s">
        <v>56</v>
      </c>
      <c r="E477" s="2" t="s">
        <v>341</v>
      </c>
      <c r="F477" s="2" t="s">
        <v>4</v>
      </c>
      <c r="G477" s="2" t="s">
        <v>8</v>
      </c>
      <c r="H477" s="3">
        <v>27.398488201999999</v>
      </c>
      <c r="I477" s="3">
        <v>5.8</v>
      </c>
      <c r="J477" s="3">
        <v>175.6516</v>
      </c>
      <c r="K477" s="4">
        <v>356</v>
      </c>
    </row>
    <row r="478" spans="1:11" ht="22.5" x14ac:dyDescent="0.25">
      <c r="A478" s="1">
        <v>2017</v>
      </c>
      <c r="B478" s="2" t="s">
        <v>35</v>
      </c>
      <c r="C478" s="2" t="s">
        <v>36</v>
      </c>
      <c r="D478" s="2" t="s">
        <v>37</v>
      </c>
      <c r="E478" s="2" t="s">
        <v>47</v>
      </c>
      <c r="F478" s="2" t="s">
        <v>4</v>
      </c>
      <c r="G478" s="2" t="s">
        <v>5</v>
      </c>
      <c r="H478" s="3">
        <v>27.390178076000002</v>
      </c>
      <c r="I478" s="3">
        <v>1.0238</v>
      </c>
      <c r="J478" s="3">
        <v>244.47739999999999</v>
      </c>
      <c r="K478" s="4">
        <v>8639</v>
      </c>
    </row>
    <row r="479" spans="1:11" x14ac:dyDescent="0.25">
      <c r="A479" s="1">
        <v>2017</v>
      </c>
      <c r="B479" s="2" t="s">
        <v>113</v>
      </c>
      <c r="C479" s="2" t="s">
        <v>114</v>
      </c>
      <c r="D479" s="2" t="s">
        <v>115</v>
      </c>
      <c r="E479" s="2" t="s">
        <v>119</v>
      </c>
      <c r="F479" s="2" t="s">
        <v>4</v>
      </c>
      <c r="G479" s="2" t="s">
        <v>8</v>
      </c>
      <c r="H479" s="3">
        <v>27.267205479000001</v>
      </c>
      <c r="I479" s="3">
        <v>5.05</v>
      </c>
      <c r="J479" s="3">
        <v>147.6</v>
      </c>
      <c r="K479" s="4">
        <v>365</v>
      </c>
    </row>
    <row r="480" spans="1:11" x14ac:dyDescent="0.25">
      <c r="A480" s="1">
        <v>2017</v>
      </c>
      <c r="B480" s="2" t="s">
        <v>172</v>
      </c>
      <c r="C480" s="2" t="s">
        <v>173</v>
      </c>
      <c r="D480" s="2" t="s">
        <v>174</v>
      </c>
      <c r="E480" s="2" t="s">
        <v>178</v>
      </c>
      <c r="F480" s="2" t="s">
        <v>4</v>
      </c>
      <c r="G480" s="2" t="s">
        <v>8</v>
      </c>
      <c r="H480" s="3">
        <v>27.172566371999999</v>
      </c>
      <c r="I480" s="3">
        <v>2.5</v>
      </c>
      <c r="J480" s="3">
        <v>150</v>
      </c>
      <c r="K480" s="4">
        <v>339</v>
      </c>
    </row>
    <row r="481" spans="1:11" ht="22.5" x14ac:dyDescent="0.25">
      <c r="A481" s="1">
        <v>2017</v>
      </c>
      <c r="B481" s="2" t="s">
        <v>284</v>
      </c>
      <c r="C481" s="2" t="s">
        <v>288</v>
      </c>
      <c r="D481" s="2" t="s">
        <v>289</v>
      </c>
      <c r="E481" s="2" t="s">
        <v>291</v>
      </c>
      <c r="F481" s="2" t="s">
        <v>4</v>
      </c>
      <c r="G481" s="2" t="s">
        <v>8</v>
      </c>
      <c r="H481" s="3">
        <v>27.135555556</v>
      </c>
      <c r="I481" s="3">
        <v>5.4</v>
      </c>
      <c r="J481" s="3">
        <v>132.69999999999999</v>
      </c>
      <c r="K481" s="4">
        <v>360</v>
      </c>
    </row>
    <row r="482" spans="1:11" x14ac:dyDescent="0.25">
      <c r="A482" s="1">
        <v>2017</v>
      </c>
      <c r="B482" s="2" t="s">
        <v>73</v>
      </c>
      <c r="C482" s="2" t="s">
        <v>74</v>
      </c>
      <c r="D482" s="2" t="s">
        <v>75</v>
      </c>
      <c r="E482" s="2" t="s">
        <v>345</v>
      </c>
      <c r="F482" s="2" t="s">
        <v>4</v>
      </c>
      <c r="G482" s="2" t="s">
        <v>8</v>
      </c>
      <c r="H482" s="3">
        <v>27.095467954</v>
      </c>
      <c r="I482" s="3">
        <v>3</v>
      </c>
      <c r="J482" s="3">
        <v>190</v>
      </c>
      <c r="K482" s="4">
        <v>339</v>
      </c>
    </row>
    <row r="483" spans="1:11" x14ac:dyDescent="0.25">
      <c r="A483" s="1">
        <v>2017</v>
      </c>
      <c r="B483" s="2" t="s">
        <v>299</v>
      </c>
      <c r="C483" s="2" t="s">
        <v>313</v>
      </c>
      <c r="D483" s="2" t="s">
        <v>314</v>
      </c>
      <c r="E483" s="2" t="s">
        <v>318</v>
      </c>
      <c r="F483" s="2" t="s">
        <v>4</v>
      </c>
      <c r="G483" s="2" t="s">
        <v>8</v>
      </c>
      <c r="H483" s="3">
        <v>27.069197531</v>
      </c>
      <c r="I483" s="3">
        <v>6.58</v>
      </c>
      <c r="J483" s="3">
        <v>168.79</v>
      </c>
      <c r="K483" s="4">
        <v>324</v>
      </c>
    </row>
    <row r="484" spans="1:11" x14ac:dyDescent="0.25">
      <c r="A484" s="1">
        <v>2017</v>
      </c>
      <c r="B484" s="2" t="s">
        <v>100</v>
      </c>
      <c r="C484" s="2" t="s">
        <v>105</v>
      </c>
      <c r="D484" s="2" t="s">
        <v>106</v>
      </c>
      <c r="E484" s="2" t="s">
        <v>109</v>
      </c>
      <c r="F484" s="2" t="s">
        <v>4</v>
      </c>
      <c r="G484" s="2" t="s">
        <v>5</v>
      </c>
      <c r="H484" s="3">
        <v>26.995965496</v>
      </c>
      <c r="I484" s="3">
        <v>0.34991</v>
      </c>
      <c r="J484" s="3">
        <v>410.36</v>
      </c>
      <c r="K484" s="4">
        <v>8675</v>
      </c>
    </row>
    <row r="485" spans="1:11" x14ac:dyDescent="0.25">
      <c r="A485" s="1">
        <v>2017</v>
      </c>
      <c r="B485" s="2" t="s">
        <v>60</v>
      </c>
      <c r="C485" s="2" t="s">
        <v>66</v>
      </c>
      <c r="D485" s="2" t="s">
        <v>67</v>
      </c>
      <c r="E485" s="2" t="s">
        <v>69</v>
      </c>
      <c r="F485" s="2" t="s">
        <v>4</v>
      </c>
      <c r="G485" s="2" t="s">
        <v>8</v>
      </c>
      <c r="H485" s="3">
        <v>26.958630137</v>
      </c>
      <c r="I485" s="3">
        <v>5.2</v>
      </c>
      <c r="J485" s="3">
        <v>160.1</v>
      </c>
      <c r="K485" s="4">
        <v>365</v>
      </c>
    </row>
    <row r="486" spans="1:11" x14ac:dyDescent="0.25">
      <c r="A486" s="1">
        <v>2017</v>
      </c>
      <c r="B486" s="2" t="s">
        <v>0</v>
      </c>
      <c r="C486" s="2" t="s">
        <v>25</v>
      </c>
      <c r="D486" s="2" t="s">
        <v>26</v>
      </c>
      <c r="E486" s="2" t="s">
        <v>27</v>
      </c>
      <c r="F486" s="2" t="s">
        <v>4</v>
      </c>
      <c r="G486" s="2" t="s">
        <v>5</v>
      </c>
      <c r="H486" s="3">
        <v>26.856403866000001</v>
      </c>
      <c r="I486" s="3">
        <v>0</v>
      </c>
      <c r="J486" s="3">
        <v>555.73</v>
      </c>
      <c r="K486" s="4">
        <v>8341</v>
      </c>
    </row>
    <row r="487" spans="1:11" ht="22.5" x14ac:dyDescent="0.25">
      <c r="A487" s="1">
        <v>2017</v>
      </c>
      <c r="B487" s="2" t="s">
        <v>284</v>
      </c>
      <c r="C487" s="2" t="s">
        <v>288</v>
      </c>
      <c r="D487" s="2" t="s">
        <v>289</v>
      </c>
      <c r="E487" s="2" t="s">
        <v>364</v>
      </c>
      <c r="F487" s="2" t="s">
        <v>4</v>
      </c>
      <c r="G487" s="2" t="s">
        <v>5</v>
      </c>
      <c r="H487" s="3">
        <v>26.855013218</v>
      </c>
      <c r="I487" s="3">
        <v>0.74556</v>
      </c>
      <c r="J487" s="3">
        <v>172.50399999999999</v>
      </c>
      <c r="K487" s="4">
        <v>7763</v>
      </c>
    </row>
    <row r="488" spans="1:11" x14ac:dyDescent="0.25">
      <c r="A488" s="1">
        <v>2017</v>
      </c>
      <c r="B488" s="2" t="s">
        <v>211</v>
      </c>
      <c r="C488" s="2" t="s">
        <v>224</v>
      </c>
      <c r="D488" s="2" t="s">
        <v>225</v>
      </c>
      <c r="E488" s="2" t="s">
        <v>235</v>
      </c>
      <c r="F488" s="2" t="s">
        <v>4</v>
      </c>
      <c r="G488" s="2" t="s">
        <v>8</v>
      </c>
      <c r="H488" s="3">
        <v>26.813813814</v>
      </c>
      <c r="I488" s="3">
        <v>1</v>
      </c>
      <c r="J488" s="3">
        <v>136</v>
      </c>
      <c r="K488" s="4">
        <v>333</v>
      </c>
    </row>
    <row r="489" spans="1:11" x14ac:dyDescent="0.25">
      <c r="A489" s="1">
        <v>2017</v>
      </c>
      <c r="B489" s="2" t="s">
        <v>100</v>
      </c>
      <c r="C489" s="2" t="s">
        <v>105</v>
      </c>
      <c r="D489" s="2" t="s">
        <v>106</v>
      </c>
      <c r="E489" s="2" t="s">
        <v>107</v>
      </c>
      <c r="F489" s="2" t="s">
        <v>4</v>
      </c>
      <c r="G489" s="2" t="s">
        <v>8</v>
      </c>
      <c r="H489" s="3">
        <v>26.777477477000001</v>
      </c>
      <c r="I489" s="3">
        <v>6.3</v>
      </c>
      <c r="J489" s="3">
        <v>106</v>
      </c>
      <c r="K489" s="4">
        <v>333</v>
      </c>
    </row>
    <row r="490" spans="1:11" x14ac:dyDescent="0.25">
      <c r="A490" s="1">
        <v>2017</v>
      </c>
      <c r="B490" s="2" t="s">
        <v>0</v>
      </c>
      <c r="C490" s="2" t="s">
        <v>1</v>
      </c>
      <c r="D490" s="2" t="s">
        <v>2</v>
      </c>
      <c r="E490" s="2" t="s">
        <v>3</v>
      </c>
      <c r="F490" s="2" t="s">
        <v>4</v>
      </c>
      <c r="G490" s="2" t="s">
        <v>5</v>
      </c>
      <c r="H490" s="3">
        <v>26.674108913000001</v>
      </c>
      <c r="I490" s="3">
        <v>0</v>
      </c>
      <c r="J490" s="3">
        <v>197.81700000000001</v>
      </c>
      <c r="K490" s="4">
        <v>8291</v>
      </c>
    </row>
    <row r="491" spans="1:11" ht="22.5" x14ac:dyDescent="0.25">
      <c r="A491" s="1">
        <v>2017</v>
      </c>
      <c r="B491" s="2" t="s">
        <v>35</v>
      </c>
      <c r="C491" s="2" t="s">
        <v>36</v>
      </c>
      <c r="D491" s="2" t="s">
        <v>37</v>
      </c>
      <c r="E491" s="2" t="s">
        <v>47</v>
      </c>
      <c r="F491" s="2" t="s">
        <v>4</v>
      </c>
      <c r="G491" s="2" t="s">
        <v>8</v>
      </c>
      <c r="H491" s="3">
        <v>26.585859207999999</v>
      </c>
      <c r="I491" s="3">
        <v>4.1003087899999997</v>
      </c>
      <c r="J491" s="3">
        <v>153.94440584</v>
      </c>
      <c r="K491" s="4">
        <v>365</v>
      </c>
    </row>
    <row r="492" spans="1:11" x14ac:dyDescent="0.25">
      <c r="A492" s="1">
        <v>2017</v>
      </c>
      <c r="B492" s="2" t="s">
        <v>60</v>
      </c>
      <c r="C492" s="2" t="s">
        <v>61</v>
      </c>
      <c r="D492" s="2" t="s">
        <v>62</v>
      </c>
      <c r="E492" s="2" t="s">
        <v>70</v>
      </c>
      <c r="F492" s="2" t="s">
        <v>4</v>
      </c>
      <c r="G492" s="2" t="s">
        <v>8</v>
      </c>
      <c r="H492" s="3">
        <v>26.535277778000001</v>
      </c>
      <c r="I492" s="3">
        <v>4.7</v>
      </c>
      <c r="J492" s="3">
        <v>160.19999999999999</v>
      </c>
      <c r="K492" s="4">
        <v>360</v>
      </c>
    </row>
    <row r="493" spans="1:11" x14ac:dyDescent="0.25">
      <c r="A493" s="1">
        <v>2017</v>
      </c>
      <c r="B493" s="2" t="s">
        <v>144</v>
      </c>
      <c r="C493" s="2" t="s">
        <v>145</v>
      </c>
      <c r="D493" s="2" t="s">
        <v>146</v>
      </c>
      <c r="E493" s="2" t="s">
        <v>352</v>
      </c>
      <c r="F493" s="2" t="s">
        <v>4</v>
      </c>
      <c r="G493" s="2" t="s">
        <v>5</v>
      </c>
      <c r="H493" s="3">
        <v>26.50253605</v>
      </c>
      <c r="I493" s="3">
        <v>6.1924739999999999E-2</v>
      </c>
      <c r="J493" s="3">
        <v>245.23410261999999</v>
      </c>
      <c r="K493" s="4">
        <v>8079</v>
      </c>
    </row>
    <row r="494" spans="1:11" x14ac:dyDescent="0.25">
      <c r="A494" s="1">
        <v>2017</v>
      </c>
      <c r="B494" s="2" t="s">
        <v>236</v>
      </c>
      <c r="C494" s="2" t="s">
        <v>237</v>
      </c>
      <c r="D494" s="2" t="s">
        <v>238</v>
      </c>
      <c r="E494" s="2" t="s">
        <v>361</v>
      </c>
      <c r="F494" s="2" t="s">
        <v>4</v>
      </c>
      <c r="G494" s="2" t="s">
        <v>8</v>
      </c>
      <c r="H494" s="3">
        <v>26.484112373999999</v>
      </c>
      <c r="I494" s="3">
        <v>2.3738047500000001</v>
      </c>
      <c r="J494" s="3">
        <v>142.80000000000001</v>
      </c>
      <c r="K494" s="4">
        <v>349</v>
      </c>
    </row>
    <row r="495" spans="1:11" x14ac:dyDescent="0.25">
      <c r="A495" s="1">
        <v>2017</v>
      </c>
      <c r="B495" s="2" t="s">
        <v>299</v>
      </c>
      <c r="C495" s="2" t="s">
        <v>313</v>
      </c>
      <c r="D495" s="2" t="s">
        <v>314</v>
      </c>
      <c r="E495" s="2" t="s">
        <v>317</v>
      </c>
      <c r="F495" s="2" t="s">
        <v>4</v>
      </c>
      <c r="G495" s="2" t="s">
        <v>5</v>
      </c>
      <c r="H495" s="3">
        <v>26.398480375999998</v>
      </c>
      <c r="I495" s="3">
        <v>1.63</v>
      </c>
      <c r="J495" s="3">
        <v>241.8</v>
      </c>
      <c r="K495" s="4">
        <v>8651</v>
      </c>
    </row>
    <row r="496" spans="1:11" ht="22.5" x14ac:dyDescent="0.25">
      <c r="A496" s="1">
        <v>2017</v>
      </c>
      <c r="B496" s="2" t="s">
        <v>321</v>
      </c>
      <c r="C496" s="2" t="s">
        <v>326</v>
      </c>
      <c r="D496" s="2" t="s">
        <v>327</v>
      </c>
      <c r="E496" s="2" t="s">
        <v>333</v>
      </c>
      <c r="F496" s="2" t="s">
        <v>4</v>
      </c>
      <c r="G496" s="2" t="s">
        <v>5</v>
      </c>
      <c r="H496" s="3">
        <v>26.396720269999999</v>
      </c>
      <c r="I496" s="3">
        <v>0.18828</v>
      </c>
      <c r="J496" s="3">
        <v>284.55900000000003</v>
      </c>
      <c r="K496" s="4">
        <v>8740</v>
      </c>
    </row>
    <row r="497" spans="1:11" ht="22.5" x14ac:dyDescent="0.25">
      <c r="A497" s="1">
        <v>2017</v>
      </c>
      <c r="B497" s="2" t="s">
        <v>35</v>
      </c>
      <c r="C497" s="2" t="s">
        <v>50</v>
      </c>
      <c r="D497" s="2" t="s">
        <v>51</v>
      </c>
      <c r="E497" s="2" t="s">
        <v>52</v>
      </c>
      <c r="F497" s="2" t="s">
        <v>4</v>
      </c>
      <c r="G497" s="2" t="s">
        <v>8</v>
      </c>
      <c r="H497" s="3">
        <v>26.354906926999998</v>
      </c>
      <c r="I497" s="3">
        <v>4.3116625199999996</v>
      </c>
      <c r="J497" s="3">
        <v>150.59957360999999</v>
      </c>
      <c r="K497" s="4">
        <v>365</v>
      </c>
    </row>
    <row r="498" spans="1:11" ht="22.5" x14ac:dyDescent="0.25">
      <c r="A498" s="1">
        <v>2017</v>
      </c>
      <c r="B498" s="2" t="s">
        <v>35</v>
      </c>
      <c r="C498" s="2" t="s">
        <v>36</v>
      </c>
      <c r="D498" s="2" t="s">
        <v>37</v>
      </c>
      <c r="E498" s="2" t="s">
        <v>48</v>
      </c>
      <c r="F498" s="2" t="s">
        <v>4</v>
      </c>
      <c r="G498" s="2" t="s">
        <v>8</v>
      </c>
      <c r="H498" s="3">
        <v>26.270508872000001</v>
      </c>
      <c r="I498" s="3">
        <v>1.8085315500000001</v>
      </c>
      <c r="J498" s="3">
        <v>166.77127561</v>
      </c>
      <c r="K498" s="4">
        <v>365</v>
      </c>
    </row>
    <row r="499" spans="1:11" ht="22.5" x14ac:dyDescent="0.25">
      <c r="A499" s="1">
        <v>2017</v>
      </c>
      <c r="B499" s="2" t="s">
        <v>35</v>
      </c>
      <c r="C499" s="2" t="s">
        <v>50</v>
      </c>
      <c r="D499" s="2" t="s">
        <v>51</v>
      </c>
      <c r="E499" s="2" t="s">
        <v>52</v>
      </c>
      <c r="F499" s="2" t="s">
        <v>4</v>
      </c>
      <c r="G499" s="2" t="s">
        <v>5</v>
      </c>
      <c r="H499" s="3">
        <v>26.157601439</v>
      </c>
      <c r="I499" s="3">
        <v>1.0255436899999999</v>
      </c>
      <c r="J499" s="3">
        <v>219.95214562999999</v>
      </c>
      <c r="K499" s="4">
        <v>7968</v>
      </c>
    </row>
    <row r="500" spans="1:11" x14ac:dyDescent="0.25">
      <c r="A500" s="1">
        <v>2017</v>
      </c>
      <c r="B500" s="2" t="s">
        <v>249</v>
      </c>
      <c r="C500" s="2" t="s">
        <v>253</v>
      </c>
      <c r="D500" s="2" t="s">
        <v>254</v>
      </c>
      <c r="E500" s="2" t="s">
        <v>281</v>
      </c>
      <c r="F500" s="2" t="s">
        <v>4</v>
      </c>
      <c r="G500" s="2" t="s">
        <v>5</v>
      </c>
      <c r="H500" s="3">
        <v>26.135628359999998</v>
      </c>
      <c r="I500" s="3">
        <v>4.1780200000000001</v>
      </c>
      <c r="J500" s="3">
        <v>213.67599999999999</v>
      </c>
      <c r="K500" s="4">
        <v>8585</v>
      </c>
    </row>
    <row r="501" spans="1:11" x14ac:dyDescent="0.25">
      <c r="A501" s="1">
        <v>2017</v>
      </c>
      <c r="B501" s="2" t="s">
        <v>144</v>
      </c>
      <c r="C501" s="2" t="s">
        <v>145</v>
      </c>
      <c r="D501" s="2" t="s">
        <v>146</v>
      </c>
      <c r="E501" s="2" t="s">
        <v>151</v>
      </c>
      <c r="F501" s="2" t="s">
        <v>4</v>
      </c>
      <c r="G501" s="2" t="s">
        <v>8</v>
      </c>
      <c r="H501" s="3">
        <v>26.01709589</v>
      </c>
      <c r="I501" s="3">
        <v>2.29</v>
      </c>
      <c r="J501" s="3">
        <v>171.26</v>
      </c>
      <c r="K501" s="4">
        <v>365</v>
      </c>
    </row>
    <row r="502" spans="1:11" x14ac:dyDescent="0.25">
      <c r="A502" s="1">
        <v>2017</v>
      </c>
      <c r="B502" s="2" t="s">
        <v>100</v>
      </c>
      <c r="C502" s="2" t="s">
        <v>105</v>
      </c>
      <c r="D502" s="2" t="s">
        <v>106</v>
      </c>
      <c r="E502" s="2" t="s">
        <v>109</v>
      </c>
      <c r="F502" s="2" t="s">
        <v>4</v>
      </c>
      <c r="G502" s="2" t="s">
        <v>8</v>
      </c>
      <c r="H502" s="3">
        <v>25.999726027000001</v>
      </c>
      <c r="I502" s="3">
        <v>6.3</v>
      </c>
      <c r="J502" s="3">
        <v>131.80000000000001</v>
      </c>
      <c r="K502" s="4">
        <v>365</v>
      </c>
    </row>
    <row r="503" spans="1:11" ht="22.5" x14ac:dyDescent="0.25">
      <c r="A503" s="1">
        <v>2017</v>
      </c>
      <c r="B503" s="2" t="s">
        <v>321</v>
      </c>
      <c r="C503" s="2" t="s">
        <v>322</v>
      </c>
      <c r="D503" s="2" t="s">
        <v>323</v>
      </c>
      <c r="E503" s="2" t="s">
        <v>324</v>
      </c>
      <c r="F503" s="2" t="s">
        <v>4</v>
      </c>
      <c r="G503" s="2" t="s">
        <v>5</v>
      </c>
      <c r="H503" s="3">
        <v>25.978073879</v>
      </c>
      <c r="I503" s="3">
        <v>0.25508999999999998</v>
      </c>
      <c r="J503" s="3">
        <v>451.36</v>
      </c>
      <c r="K503" s="4">
        <v>8744</v>
      </c>
    </row>
    <row r="504" spans="1:11" x14ac:dyDescent="0.25">
      <c r="A504" s="1">
        <v>2017</v>
      </c>
      <c r="B504" s="2" t="s">
        <v>299</v>
      </c>
      <c r="C504" s="2" t="s">
        <v>300</v>
      </c>
      <c r="D504" s="2" t="s">
        <v>301</v>
      </c>
      <c r="E504" s="2" t="s">
        <v>308</v>
      </c>
      <c r="F504" s="2" t="s">
        <v>4</v>
      </c>
      <c r="G504" s="2" t="s">
        <v>8</v>
      </c>
      <c r="H504" s="3">
        <v>25.942396693999999</v>
      </c>
      <c r="I504" s="3">
        <v>6.4</v>
      </c>
      <c r="J504" s="3">
        <v>110.3</v>
      </c>
      <c r="K504" s="4">
        <v>363</v>
      </c>
    </row>
    <row r="505" spans="1:11" x14ac:dyDescent="0.25">
      <c r="A505" s="1">
        <v>2017</v>
      </c>
      <c r="B505" s="2" t="s">
        <v>299</v>
      </c>
      <c r="C505" s="2" t="s">
        <v>300</v>
      </c>
      <c r="D505" s="2" t="s">
        <v>301</v>
      </c>
      <c r="E505" s="2" t="s">
        <v>319</v>
      </c>
      <c r="F505" s="2" t="s">
        <v>4</v>
      </c>
      <c r="G505" s="2" t="s">
        <v>8</v>
      </c>
      <c r="H505" s="3">
        <v>25.848579387000001</v>
      </c>
      <c r="I505" s="3">
        <v>4.1900000000000004</v>
      </c>
      <c r="J505" s="3">
        <v>158.47</v>
      </c>
      <c r="K505" s="4">
        <v>359</v>
      </c>
    </row>
    <row r="506" spans="1:11" x14ac:dyDescent="0.25">
      <c r="A506" s="1">
        <v>2017</v>
      </c>
      <c r="B506" s="2" t="s">
        <v>100</v>
      </c>
      <c r="C506" s="2" t="s">
        <v>105</v>
      </c>
      <c r="D506" s="2" t="s">
        <v>106</v>
      </c>
      <c r="E506" s="2" t="s">
        <v>107</v>
      </c>
      <c r="F506" s="2" t="s">
        <v>4</v>
      </c>
      <c r="G506" s="2" t="s">
        <v>5</v>
      </c>
      <c r="H506" s="3">
        <v>25.642837532000001</v>
      </c>
      <c r="I506" s="3">
        <v>5.568E-2</v>
      </c>
      <c r="J506" s="3">
        <v>298.12</v>
      </c>
      <c r="K506" s="4">
        <v>8467</v>
      </c>
    </row>
    <row r="507" spans="1:11" x14ac:dyDescent="0.25">
      <c r="A507" s="1">
        <v>2017</v>
      </c>
      <c r="B507" s="2" t="s">
        <v>0</v>
      </c>
      <c r="C507" s="2" t="s">
        <v>1</v>
      </c>
      <c r="D507" s="2" t="s">
        <v>2</v>
      </c>
      <c r="E507" s="2" t="s">
        <v>33</v>
      </c>
      <c r="F507" s="2" t="s">
        <v>4</v>
      </c>
      <c r="G507" s="2" t="s">
        <v>8</v>
      </c>
      <c r="H507" s="3">
        <v>25.569108634999999</v>
      </c>
      <c r="I507" s="3">
        <v>4.3099999999999996</v>
      </c>
      <c r="J507" s="3">
        <v>169.49</v>
      </c>
      <c r="K507" s="4">
        <v>359</v>
      </c>
    </row>
    <row r="508" spans="1:11" x14ac:dyDescent="0.25">
      <c r="A508" s="1">
        <v>2017</v>
      </c>
      <c r="B508" s="2" t="s">
        <v>299</v>
      </c>
      <c r="C508" s="2" t="s">
        <v>300</v>
      </c>
      <c r="D508" s="2" t="s">
        <v>301</v>
      </c>
      <c r="E508" s="2" t="s">
        <v>311</v>
      </c>
      <c r="F508" s="2" t="s">
        <v>4</v>
      </c>
      <c r="G508" s="2" t="s">
        <v>5</v>
      </c>
      <c r="H508" s="3">
        <v>25.541936510999999</v>
      </c>
      <c r="I508" s="3">
        <v>1.9560000000000001E-2</v>
      </c>
      <c r="J508" s="3">
        <v>384.34399999999999</v>
      </c>
      <c r="K508" s="4">
        <v>8544</v>
      </c>
    </row>
    <row r="509" spans="1:11" x14ac:dyDescent="0.25">
      <c r="A509" s="1">
        <v>2017</v>
      </c>
      <c r="B509" s="2" t="s">
        <v>0</v>
      </c>
      <c r="C509" s="2" t="s">
        <v>1</v>
      </c>
      <c r="D509" s="2" t="s">
        <v>2</v>
      </c>
      <c r="E509" s="2" t="s">
        <v>338</v>
      </c>
      <c r="F509" s="2" t="s">
        <v>4</v>
      </c>
      <c r="G509" s="2" t="s">
        <v>5</v>
      </c>
      <c r="H509" s="3">
        <v>25.522960613999999</v>
      </c>
      <c r="I509" s="3">
        <v>0</v>
      </c>
      <c r="J509" s="3">
        <v>367.24200000000002</v>
      </c>
      <c r="K509" s="4">
        <v>8166</v>
      </c>
    </row>
    <row r="510" spans="1:11" ht="22.5" x14ac:dyDescent="0.25">
      <c r="A510" s="1">
        <v>2017</v>
      </c>
      <c r="B510" s="2" t="s">
        <v>321</v>
      </c>
      <c r="C510" s="2" t="s">
        <v>326</v>
      </c>
      <c r="D510" s="2" t="s">
        <v>327</v>
      </c>
      <c r="E510" s="2" t="s">
        <v>328</v>
      </c>
      <c r="F510" s="2" t="s">
        <v>4</v>
      </c>
      <c r="G510" s="2" t="s">
        <v>8</v>
      </c>
      <c r="H510" s="3">
        <v>25.261812865</v>
      </c>
      <c r="I510" s="3">
        <v>5.07</v>
      </c>
      <c r="J510" s="3">
        <v>150.22</v>
      </c>
      <c r="K510" s="4">
        <v>342</v>
      </c>
    </row>
    <row r="511" spans="1:11" x14ac:dyDescent="0.25">
      <c r="A511" s="1">
        <v>2017</v>
      </c>
      <c r="B511" s="2" t="s">
        <v>0</v>
      </c>
      <c r="C511" s="2" t="s">
        <v>1</v>
      </c>
      <c r="D511" s="2" t="s">
        <v>2</v>
      </c>
      <c r="E511" s="2" t="s">
        <v>21</v>
      </c>
      <c r="F511" s="2" t="s">
        <v>4</v>
      </c>
      <c r="G511" s="2" t="s">
        <v>8</v>
      </c>
      <c r="H511" s="3">
        <v>25.185102639</v>
      </c>
      <c r="I511" s="3">
        <v>4.63</v>
      </c>
      <c r="J511" s="3">
        <v>138.72</v>
      </c>
      <c r="K511" s="4">
        <v>341</v>
      </c>
    </row>
    <row r="512" spans="1:11" ht="22.5" x14ac:dyDescent="0.25">
      <c r="A512" s="1">
        <v>2017</v>
      </c>
      <c r="B512" s="2" t="s">
        <v>321</v>
      </c>
      <c r="C512" s="2" t="s">
        <v>329</v>
      </c>
      <c r="D512" s="2" t="s">
        <v>330</v>
      </c>
      <c r="E512" s="2" t="s">
        <v>331</v>
      </c>
      <c r="F512" s="2" t="s">
        <v>4</v>
      </c>
      <c r="G512" s="2" t="s">
        <v>5</v>
      </c>
      <c r="H512" s="3">
        <v>25.168737279999998</v>
      </c>
      <c r="I512" s="3">
        <v>2</v>
      </c>
      <c r="J512" s="3">
        <v>238.94</v>
      </c>
      <c r="K512" s="4">
        <v>8712</v>
      </c>
    </row>
    <row r="513" spans="1:11" x14ac:dyDescent="0.25">
      <c r="A513" s="1">
        <v>2017</v>
      </c>
      <c r="B513" s="2" t="s">
        <v>249</v>
      </c>
      <c r="C513" s="2" t="s">
        <v>253</v>
      </c>
      <c r="D513" s="2" t="s">
        <v>254</v>
      </c>
      <c r="E513" s="2" t="s">
        <v>277</v>
      </c>
      <c r="F513" s="2" t="s">
        <v>4</v>
      </c>
      <c r="G513" s="2" t="s">
        <v>5</v>
      </c>
      <c r="H513" s="3">
        <v>25.121075618999999</v>
      </c>
      <c r="I513" s="3">
        <v>2.34137</v>
      </c>
      <c r="J513" s="3">
        <v>328.81200000000001</v>
      </c>
      <c r="K513" s="4">
        <v>8710</v>
      </c>
    </row>
    <row r="514" spans="1:11" ht="22.5" x14ac:dyDescent="0.25">
      <c r="A514" s="1">
        <v>2017</v>
      </c>
      <c r="B514" s="2" t="s">
        <v>100</v>
      </c>
      <c r="C514" s="2" t="s">
        <v>101</v>
      </c>
      <c r="D514" s="2" t="s">
        <v>102</v>
      </c>
      <c r="E514" s="2" t="s">
        <v>103</v>
      </c>
      <c r="F514" s="2" t="s">
        <v>4</v>
      </c>
      <c r="G514" s="2" t="s">
        <v>5</v>
      </c>
      <c r="H514" s="3">
        <v>25.028021591000002</v>
      </c>
      <c r="I514" s="3">
        <v>0.10899</v>
      </c>
      <c r="J514" s="3">
        <v>316.94200000000001</v>
      </c>
      <c r="K514" s="4">
        <v>8626</v>
      </c>
    </row>
    <row r="515" spans="1:11" x14ac:dyDescent="0.25">
      <c r="A515" s="1">
        <v>2017</v>
      </c>
      <c r="B515" s="2" t="s">
        <v>113</v>
      </c>
      <c r="C515" s="2" t="s">
        <v>114</v>
      </c>
      <c r="D515" s="2" t="s">
        <v>115</v>
      </c>
      <c r="E515" s="2" t="s">
        <v>351</v>
      </c>
      <c r="F515" s="2" t="s">
        <v>4</v>
      </c>
      <c r="G515" s="2" t="s">
        <v>8</v>
      </c>
      <c r="H515" s="3">
        <v>25.021942446000001</v>
      </c>
      <c r="I515" s="3">
        <v>7.49</v>
      </c>
      <c r="J515" s="3">
        <v>89.87</v>
      </c>
      <c r="K515" s="4">
        <v>139</v>
      </c>
    </row>
    <row r="516" spans="1:11" ht="22.5" x14ac:dyDescent="0.25">
      <c r="A516" s="1">
        <v>2017</v>
      </c>
      <c r="B516" s="2" t="s">
        <v>284</v>
      </c>
      <c r="C516" s="2" t="s">
        <v>285</v>
      </c>
      <c r="D516" s="2" t="s">
        <v>286</v>
      </c>
      <c r="E516" s="2" t="s">
        <v>287</v>
      </c>
      <c r="F516" s="2" t="s">
        <v>4</v>
      </c>
      <c r="G516" s="2" t="s">
        <v>5</v>
      </c>
      <c r="H516" s="3">
        <v>24.988780137999999</v>
      </c>
      <c r="I516" s="3">
        <v>0.1</v>
      </c>
      <c r="J516" s="3">
        <v>201.6</v>
      </c>
      <c r="K516" s="4">
        <v>8378</v>
      </c>
    </row>
    <row r="517" spans="1:11" x14ac:dyDescent="0.25">
      <c r="A517" s="1">
        <v>2017</v>
      </c>
      <c r="B517" s="2" t="s">
        <v>185</v>
      </c>
      <c r="C517" s="2" t="s">
        <v>190</v>
      </c>
      <c r="D517" s="2" t="s">
        <v>191</v>
      </c>
      <c r="E517" s="2" t="s">
        <v>193</v>
      </c>
      <c r="F517" s="2" t="s">
        <v>4</v>
      </c>
      <c r="G517" s="2" t="s">
        <v>5</v>
      </c>
      <c r="H517" s="3">
        <v>24.966297906000001</v>
      </c>
      <c r="I517" s="3">
        <v>0</v>
      </c>
      <c r="J517" s="3">
        <v>383.8</v>
      </c>
      <c r="K517" s="4">
        <v>7593</v>
      </c>
    </row>
    <row r="518" spans="1:11" ht="22.5" x14ac:dyDescent="0.25">
      <c r="A518" s="1">
        <v>2017</v>
      </c>
      <c r="B518" s="2" t="s">
        <v>321</v>
      </c>
      <c r="C518" s="2" t="s">
        <v>322</v>
      </c>
      <c r="D518" s="2" t="s">
        <v>323</v>
      </c>
      <c r="E518" s="2" t="s">
        <v>324</v>
      </c>
      <c r="F518" s="2" t="s">
        <v>4</v>
      </c>
      <c r="G518" s="2" t="s">
        <v>8</v>
      </c>
      <c r="H518" s="3">
        <v>24.822712329000002</v>
      </c>
      <c r="I518" s="3">
        <v>5.37</v>
      </c>
      <c r="J518" s="3">
        <v>112.18</v>
      </c>
      <c r="K518" s="4">
        <v>365</v>
      </c>
    </row>
    <row r="519" spans="1:11" ht="22.5" x14ac:dyDescent="0.25">
      <c r="A519" s="1">
        <v>2017</v>
      </c>
      <c r="B519" s="2" t="s">
        <v>100</v>
      </c>
      <c r="C519" s="2" t="s">
        <v>101</v>
      </c>
      <c r="D519" s="2" t="s">
        <v>102</v>
      </c>
      <c r="E519" s="2" t="s">
        <v>104</v>
      </c>
      <c r="F519" s="2" t="s">
        <v>4</v>
      </c>
      <c r="G519" s="2" t="s">
        <v>8</v>
      </c>
      <c r="H519" s="3">
        <v>24.821590909000001</v>
      </c>
      <c r="I519" s="3">
        <v>6.5</v>
      </c>
      <c r="J519" s="3">
        <v>162.6</v>
      </c>
      <c r="K519" s="4">
        <v>352</v>
      </c>
    </row>
    <row r="520" spans="1:11" ht="22.5" x14ac:dyDescent="0.25">
      <c r="A520" s="1">
        <v>2017</v>
      </c>
      <c r="B520" s="2" t="s">
        <v>321</v>
      </c>
      <c r="C520" s="2" t="s">
        <v>326</v>
      </c>
      <c r="D520" s="2" t="s">
        <v>327</v>
      </c>
      <c r="E520" s="2" t="s">
        <v>333</v>
      </c>
      <c r="F520" s="2" t="s">
        <v>4</v>
      </c>
      <c r="G520" s="2" t="s">
        <v>8</v>
      </c>
      <c r="H520" s="3">
        <v>24.779863014</v>
      </c>
      <c r="I520" s="3">
        <v>5.31</v>
      </c>
      <c r="J520" s="3">
        <v>126.56</v>
      </c>
      <c r="K520" s="4">
        <v>365</v>
      </c>
    </row>
    <row r="521" spans="1:11" x14ac:dyDescent="0.25">
      <c r="A521" s="1">
        <v>2017</v>
      </c>
      <c r="B521" s="2" t="s">
        <v>211</v>
      </c>
      <c r="C521" s="2" t="s">
        <v>224</v>
      </c>
      <c r="D521" s="2" t="s">
        <v>225</v>
      </c>
      <c r="E521" s="2" t="s">
        <v>230</v>
      </c>
      <c r="F521" s="2" t="s">
        <v>4</v>
      </c>
      <c r="G521" s="2" t="s">
        <v>5</v>
      </c>
      <c r="H521" s="3">
        <v>24.741685465</v>
      </c>
      <c r="I521" s="3">
        <v>1</v>
      </c>
      <c r="J521" s="3">
        <v>197.02699999999999</v>
      </c>
      <c r="K521" s="4">
        <v>5962</v>
      </c>
    </row>
    <row r="522" spans="1:11" ht="22.5" x14ac:dyDescent="0.25">
      <c r="A522" s="1">
        <v>2017</v>
      </c>
      <c r="B522" s="2" t="s">
        <v>284</v>
      </c>
      <c r="C522" s="2" t="s">
        <v>285</v>
      </c>
      <c r="D522" s="2" t="s">
        <v>286</v>
      </c>
      <c r="E522" s="2" t="s">
        <v>287</v>
      </c>
      <c r="F522" s="2" t="s">
        <v>4</v>
      </c>
      <c r="G522" s="2" t="s">
        <v>8</v>
      </c>
      <c r="H522" s="3">
        <v>24.619444443999999</v>
      </c>
      <c r="I522" s="3">
        <v>4</v>
      </c>
      <c r="J522" s="3">
        <v>149.4</v>
      </c>
      <c r="K522" s="4">
        <v>360</v>
      </c>
    </row>
    <row r="523" spans="1:11" ht="22.5" x14ac:dyDescent="0.25">
      <c r="A523" s="1">
        <v>2017</v>
      </c>
      <c r="B523" s="2" t="s">
        <v>35</v>
      </c>
      <c r="C523" s="2" t="s">
        <v>36</v>
      </c>
      <c r="D523" s="2" t="s">
        <v>37</v>
      </c>
      <c r="E523" s="2" t="s">
        <v>43</v>
      </c>
      <c r="F523" s="2" t="s">
        <v>4</v>
      </c>
      <c r="G523" s="2" t="s">
        <v>8</v>
      </c>
      <c r="H523" s="3">
        <v>24.616944549999999</v>
      </c>
      <c r="I523" s="3">
        <v>2.8118679000000002</v>
      </c>
      <c r="J523" s="3">
        <v>169.92849795000001</v>
      </c>
      <c r="K523" s="4">
        <v>359</v>
      </c>
    </row>
    <row r="524" spans="1:11" x14ac:dyDescent="0.25">
      <c r="A524" s="1">
        <v>2017</v>
      </c>
      <c r="B524" s="2" t="s">
        <v>211</v>
      </c>
      <c r="C524" s="2" t="s">
        <v>224</v>
      </c>
      <c r="D524" s="2" t="s">
        <v>225</v>
      </c>
      <c r="E524" s="2" t="s">
        <v>226</v>
      </c>
      <c r="F524" s="2" t="s">
        <v>4</v>
      </c>
      <c r="G524" s="2" t="s">
        <v>5</v>
      </c>
      <c r="H524" s="3">
        <v>24.574072906000001</v>
      </c>
      <c r="I524" s="3">
        <v>0.33169999999999999</v>
      </c>
      <c r="J524" s="3">
        <v>351.90800000000002</v>
      </c>
      <c r="K524" s="4">
        <v>7458</v>
      </c>
    </row>
    <row r="525" spans="1:11" x14ac:dyDescent="0.25">
      <c r="A525" s="1">
        <v>2017</v>
      </c>
      <c r="B525" s="2" t="s">
        <v>211</v>
      </c>
      <c r="C525" s="2" t="s">
        <v>212</v>
      </c>
      <c r="D525" s="2" t="s">
        <v>213</v>
      </c>
      <c r="E525" s="2" t="s">
        <v>216</v>
      </c>
      <c r="F525" s="2" t="s">
        <v>4</v>
      </c>
      <c r="G525" s="2" t="s">
        <v>8</v>
      </c>
      <c r="H525" s="3">
        <v>24.252777777999999</v>
      </c>
      <c r="I525" s="3">
        <v>1</v>
      </c>
      <c r="J525" s="3">
        <v>145</v>
      </c>
      <c r="K525" s="4">
        <v>360</v>
      </c>
    </row>
    <row r="526" spans="1:11" x14ac:dyDescent="0.25">
      <c r="A526" s="1">
        <v>2017</v>
      </c>
      <c r="B526" s="2" t="s">
        <v>100</v>
      </c>
      <c r="C526" s="2" t="s">
        <v>110</v>
      </c>
      <c r="D526" s="2" t="s">
        <v>111</v>
      </c>
      <c r="E526" s="2" t="s">
        <v>112</v>
      </c>
      <c r="F526" s="2" t="s">
        <v>4</v>
      </c>
      <c r="G526" s="2" t="s">
        <v>8</v>
      </c>
      <c r="H526" s="3">
        <v>24.229050278999999</v>
      </c>
      <c r="I526" s="3">
        <v>5.3</v>
      </c>
      <c r="J526" s="3">
        <v>104</v>
      </c>
      <c r="K526" s="4">
        <v>358</v>
      </c>
    </row>
    <row r="527" spans="1:11" x14ac:dyDescent="0.25">
      <c r="A527" s="1">
        <v>2017</v>
      </c>
      <c r="B527" s="2" t="s">
        <v>236</v>
      </c>
      <c r="C527" s="2" t="s">
        <v>237</v>
      </c>
      <c r="D527" s="2" t="s">
        <v>238</v>
      </c>
      <c r="E527" s="2" t="s">
        <v>246</v>
      </c>
      <c r="F527" s="2" t="s">
        <v>4</v>
      </c>
      <c r="G527" s="2" t="s">
        <v>8</v>
      </c>
      <c r="H527" s="3">
        <v>24.073746313000001</v>
      </c>
      <c r="I527" s="3">
        <v>2</v>
      </c>
      <c r="J527" s="3">
        <v>154</v>
      </c>
      <c r="K527" s="4">
        <v>339</v>
      </c>
    </row>
    <row r="528" spans="1:11" ht="22.5" x14ac:dyDescent="0.25">
      <c r="A528" s="1">
        <v>2017</v>
      </c>
      <c r="B528" s="2" t="s">
        <v>35</v>
      </c>
      <c r="C528" s="2" t="s">
        <v>50</v>
      </c>
      <c r="D528" s="2" t="s">
        <v>51</v>
      </c>
      <c r="E528" s="2" t="s">
        <v>53</v>
      </c>
      <c r="F528" s="2" t="s">
        <v>4</v>
      </c>
      <c r="G528" s="2" t="s">
        <v>5</v>
      </c>
      <c r="H528" s="3">
        <v>23.937770746999998</v>
      </c>
      <c r="I528" s="3">
        <v>1</v>
      </c>
      <c r="J528" s="3">
        <v>245.6</v>
      </c>
      <c r="K528" s="4">
        <v>8218</v>
      </c>
    </row>
    <row r="529" spans="1:11" x14ac:dyDescent="0.25">
      <c r="A529" s="1">
        <v>2017</v>
      </c>
      <c r="B529" s="2" t="s">
        <v>211</v>
      </c>
      <c r="C529" s="2" t="s">
        <v>212</v>
      </c>
      <c r="D529" s="2" t="s">
        <v>213</v>
      </c>
      <c r="E529" s="2" t="s">
        <v>219</v>
      </c>
      <c r="F529" s="2" t="s">
        <v>4</v>
      </c>
      <c r="G529" s="2" t="s">
        <v>5</v>
      </c>
      <c r="H529" s="3">
        <v>23.837115726</v>
      </c>
      <c r="I529" s="3">
        <v>1</v>
      </c>
      <c r="J529" s="3">
        <v>181.541</v>
      </c>
      <c r="K529" s="4">
        <v>8699</v>
      </c>
    </row>
    <row r="530" spans="1:11" ht="22.5" x14ac:dyDescent="0.25">
      <c r="A530" s="1">
        <v>2017</v>
      </c>
      <c r="B530" s="2" t="s">
        <v>284</v>
      </c>
      <c r="C530" s="2" t="s">
        <v>288</v>
      </c>
      <c r="D530" s="2" t="s">
        <v>289</v>
      </c>
      <c r="E530" s="2" t="s">
        <v>362</v>
      </c>
      <c r="F530" s="2" t="s">
        <v>4</v>
      </c>
      <c r="G530" s="2" t="s">
        <v>5</v>
      </c>
      <c r="H530" s="3">
        <v>23.629819741999999</v>
      </c>
      <c r="I530" s="3">
        <v>0.52222000000000002</v>
      </c>
      <c r="J530" s="3">
        <v>368.05799999999999</v>
      </c>
      <c r="K530" s="4">
        <v>8566</v>
      </c>
    </row>
    <row r="531" spans="1:11" ht="22.5" x14ac:dyDescent="0.25">
      <c r="A531" s="1">
        <v>2017</v>
      </c>
      <c r="B531" s="2" t="s">
        <v>284</v>
      </c>
      <c r="C531" s="2" t="s">
        <v>294</v>
      </c>
      <c r="D531" s="2" t="s">
        <v>295</v>
      </c>
      <c r="E531" s="2" t="s">
        <v>296</v>
      </c>
      <c r="F531" s="2" t="s">
        <v>4</v>
      </c>
      <c r="G531" s="2" t="s">
        <v>5</v>
      </c>
      <c r="H531" s="3">
        <v>23.428775859999998</v>
      </c>
      <c r="I531" s="3">
        <v>0.29542000000000002</v>
      </c>
      <c r="J531" s="3">
        <v>158.29400000000001</v>
      </c>
      <c r="K531" s="4">
        <v>8319</v>
      </c>
    </row>
    <row r="532" spans="1:11" ht="22.5" x14ac:dyDescent="0.25">
      <c r="A532" s="1">
        <v>2017</v>
      </c>
      <c r="B532" s="2" t="s">
        <v>284</v>
      </c>
      <c r="C532" s="2" t="s">
        <v>294</v>
      </c>
      <c r="D532" s="2" t="s">
        <v>295</v>
      </c>
      <c r="E532" s="2" t="s">
        <v>296</v>
      </c>
      <c r="F532" s="2" t="s">
        <v>4</v>
      </c>
      <c r="G532" s="2" t="s">
        <v>8</v>
      </c>
      <c r="H532" s="3">
        <v>23.363276836000001</v>
      </c>
      <c r="I532" s="3">
        <v>3.2</v>
      </c>
      <c r="J532" s="3">
        <v>105</v>
      </c>
      <c r="K532" s="4">
        <v>354</v>
      </c>
    </row>
    <row r="533" spans="1:11" x14ac:dyDescent="0.25">
      <c r="A533" s="1">
        <v>2017</v>
      </c>
      <c r="B533" s="2" t="s">
        <v>211</v>
      </c>
      <c r="C533" s="2" t="s">
        <v>224</v>
      </c>
      <c r="D533" s="2" t="s">
        <v>225</v>
      </c>
      <c r="E533" s="2" t="s">
        <v>227</v>
      </c>
      <c r="F533" s="2" t="s">
        <v>4</v>
      </c>
      <c r="G533" s="2" t="s">
        <v>8</v>
      </c>
      <c r="H533" s="3">
        <v>23.284900284999999</v>
      </c>
      <c r="I533" s="3">
        <v>1</v>
      </c>
      <c r="J533" s="3">
        <v>133</v>
      </c>
      <c r="K533" s="4">
        <v>351</v>
      </c>
    </row>
    <row r="534" spans="1:11" x14ac:dyDescent="0.25">
      <c r="A534" s="1">
        <v>2017</v>
      </c>
      <c r="B534" s="2" t="s">
        <v>185</v>
      </c>
      <c r="C534" s="2" t="s">
        <v>186</v>
      </c>
      <c r="D534" s="2" t="s">
        <v>187</v>
      </c>
      <c r="E534" s="2" t="s">
        <v>188</v>
      </c>
      <c r="F534" s="2" t="s">
        <v>4</v>
      </c>
      <c r="G534" s="2" t="s">
        <v>5</v>
      </c>
      <c r="H534" s="3">
        <v>23.25392557</v>
      </c>
      <c r="I534" s="3">
        <v>0</v>
      </c>
      <c r="J534" s="3">
        <v>309.2</v>
      </c>
      <c r="K534" s="4">
        <v>8330</v>
      </c>
    </row>
    <row r="535" spans="1:11" x14ac:dyDescent="0.25">
      <c r="A535" s="1">
        <v>2017</v>
      </c>
      <c r="B535" s="2" t="s">
        <v>299</v>
      </c>
      <c r="C535" s="2" t="s">
        <v>300</v>
      </c>
      <c r="D535" s="2" t="s">
        <v>301</v>
      </c>
      <c r="E535" s="2" t="s">
        <v>302</v>
      </c>
      <c r="F535" s="2" t="s">
        <v>4</v>
      </c>
      <c r="G535" s="2" t="s">
        <v>5</v>
      </c>
      <c r="H535" s="3">
        <v>23.230355158999998</v>
      </c>
      <c r="I535" s="3">
        <v>0.22059000000000001</v>
      </c>
      <c r="J535" s="3">
        <v>256.93900000000002</v>
      </c>
      <c r="K535" s="4">
        <v>8534</v>
      </c>
    </row>
    <row r="536" spans="1:11" ht="22.5" x14ac:dyDescent="0.25">
      <c r="A536" s="1">
        <v>2017</v>
      </c>
      <c r="B536" s="2" t="s">
        <v>321</v>
      </c>
      <c r="C536" s="2" t="s">
        <v>326</v>
      </c>
      <c r="D536" s="2" t="s">
        <v>327</v>
      </c>
      <c r="E536" s="2" t="s">
        <v>332</v>
      </c>
      <c r="F536" s="2" t="s">
        <v>4</v>
      </c>
      <c r="G536" s="2" t="s">
        <v>8</v>
      </c>
      <c r="H536" s="3">
        <v>23.166381215000001</v>
      </c>
      <c r="I536" s="3">
        <v>5.07</v>
      </c>
      <c r="J536" s="3">
        <v>129.6</v>
      </c>
      <c r="K536" s="4">
        <v>362</v>
      </c>
    </row>
    <row r="537" spans="1:11" x14ac:dyDescent="0.25">
      <c r="A537" s="1">
        <v>2017</v>
      </c>
      <c r="B537" s="2" t="s">
        <v>211</v>
      </c>
      <c r="C537" s="2" t="s">
        <v>224</v>
      </c>
      <c r="D537" s="2" t="s">
        <v>225</v>
      </c>
      <c r="E537" s="2" t="s">
        <v>228</v>
      </c>
      <c r="F537" s="2" t="s">
        <v>4</v>
      </c>
      <c r="G537" s="2" t="s">
        <v>5</v>
      </c>
      <c r="H537" s="3">
        <v>22.949596434</v>
      </c>
      <c r="I537" s="3">
        <v>1</v>
      </c>
      <c r="J537" s="3">
        <v>216.58600000000001</v>
      </c>
      <c r="K537" s="4">
        <v>7115</v>
      </c>
    </row>
    <row r="538" spans="1:11" x14ac:dyDescent="0.25">
      <c r="A538" s="1">
        <v>2017</v>
      </c>
      <c r="B538" s="2" t="s">
        <v>211</v>
      </c>
      <c r="C538" s="2" t="s">
        <v>224</v>
      </c>
      <c r="D538" s="2" t="s">
        <v>225</v>
      </c>
      <c r="E538" s="2" t="s">
        <v>230</v>
      </c>
      <c r="F538" s="2" t="s">
        <v>4</v>
      </c>
      <c r="G538" s="2" t="s">
        <v>8</v>
      </c>
      <c r="H538" s="3">
        <v>22.941340782000001</v>
      </c>
      <c r="I538" s="3">
        <v>1</v>
      </c>
      <c r="J538" s="3">
        <v>140</v>
      </c>
      <c r="K538" s="4">
        <v>358</v>
      </c>
    </row>
    <row r="539" spans="1:11" ht="22.5" x14ac:dyDescent="0.25">
      <c r="A539" s="1">
        <v>2017</v>
      </c>
      <c r="B539" s="2" t="s">
        <v>321</v>
      </c>
      <c r="C539" s="2" t="s">
        <v>329</v>
      </c>
      <c r="D539" s="2" t="s">
        <v>330</v>
      </c>
      <c r="E539" s="2" t="s">
        <v>335</v>
      </c>
      <c r="F539" s="2" t="s">
        <v>4</v>
      </c>
      <c r="G539" s="2" t="s">
        <v>8</v>
      </c>
      <c r="H539" s="3">
        <v>22.796629834000001</v>
      </c>
      <c r="I539" s="3">
        <v>5.68</v>
      </c>
      <c r="J539" s="3">
        <v>148.11000000000001</v>
      </c>
      <c r="K539" s="4">
        <v>362</v>
      </c>
    </row>
    <row r="540" spans="1:11" x14ac:dyDescent="0.25">
      <c r="A540" s="1">
        <v>2017</v>
      </c>
      <c r="B540" s="2" t="s">
        <v>195</v>
      </c>
      <c r="C540" s="2" t="s">
        <v>196</v>
      </c>
      <c r="D540" s="2" t="s">
        <v>197</v>
      </c>
      <c r="E540" s="2" t="s">
        <v>354</v>
      </c>
      <c r="F540" s="2" t="s">
        <v>4</v>
      </c>
      <c r="G540" s="2" t="s">
        <v>8</v>
      </c>
      <c r="H540" s="3">
        <v>22.697927171</v>
      </c>
      <c r="I540" s="3">
        <v>4.42</v>
      </c>
      <c r="J540" s="3">
        <v>108</v>
      </c>
      <c r="K540" s="4">
        <v>357</v>
      </c>
    </row>
    <row r="541" spans="1:11" x14ac:dyDescent="0.25">
      <c r="A541" s="1">
        <v>2017</v>
      </c>
      <c r="B541" s="2" t="s">
        <v>100</v>
      </c>
      <c r="C541" s="2" t="s">
        <v>110</v>
      </c>
      <c r="D541" s="2" t="s">
        <v>111</v>
      </c>
      <c r="E541" s="2" t="s">
        <v>112</v>
      </c>
      <c r="F541" s="2" t="s">
        <v>4</v>
      </c>
      <c r="G541" s="2" t="s">
        <v>5</v>
      </c>
      <c r="H541" s="3">
        <v>22.596730762</v>
      </c>
      <c r="I541" s="3">
        <v>0.42669000000000001</v>
      </c>
      <c r="J541" s="3">
        <v>163.59700000000001</v>
      </c>
      <c r="K541" s="4">
        <v>8505</v>
      </c>
    </row>
    <row r="542" spans="1:11" x14ac:dyDescent="0.25">
      <c r="A542" s="1">
        <v>2017</v>
      </c>
      <c r="B542" s="2" t="s">
        <v>211</v>
      </c>
      <c r="C542" s="2" t="s">
        <v>212</v>
      </c>
      <c r="D542" s="2" t="s">
        <v>213</v>
      </c>
      <c r="E542" s="2" t="s">
        <v>358</v>
      </c>
      <c r="F542" s="2" t="s">
        <v>4</v>
      </c>
      <c r="G542" s="2" t="s">
        <v>5</v>
      </c>
      <c r="H542" s="3">
        <v>22.347260839</v>
      </c>
      <c r="I542" s="3">
        <v>1</v>
      </c>
      <c r="J542" s="3">
        <v>240.49700000000001</v>
      </c>
      <c r="K542" s="4">
        <v>7911</v>
      </c>
    </row>
    <row r="543" spans="1:11" ht="22.5" x14ac:dyDescent="0.25">
      <c r="A543" s="1">
        <v>2017</v>
      </c>
      <c r="B543" s="2" t="s">
        <v>321</v>
      </c>
      <c r="C543" s="2" t="s">
        <v>329</v>
      </c>
      <c r="D543" s="2" t="s">
        <v>330</v>
      </c>
      <c r="E543" s="2" t="s">
        <v>331</v>
      </c>
      <c r="F543" s="2" t="s">
        <v>4</v>
      </c>
      <c r="G543" s="2" t="s">
        <v>8</v>
      </c>
      <c r="H543" s="3">
        <v>21.980958904000001</v>
      </c>
      <c r="I543" s="3">
        <v>5.63</v>
      </c>
      <c r="J543" s="3">
        <v>120.93</v>
      </c>
      <c r="K543" s="4">
        <v>365</v>
      </c>
    </row>
    <row r="544" spans="1:11" ht="22.5" x14ac:dyDescent="0.25">
      <c r="A544" s="1">
        <v>2017</v>
      </c>
      <c r="B544" s="2" t="s">
        <v>35</v>
      </c>
      <c r="C544" s="2" t="s">
        <v>55</v>
      </c>
      <c r="D544" s="2" t="s">
        <v>56</v>
      </c>
      <c r="E544" s="2" t="s">
        <v>342</v>
      </c>
      <c r="F544" s="2" t="s">
        <v>4</v>
      </c>
      <c r="G544" s="2" t="s">
        <v>8</v>
      </c>
      <c r="H544" s="3">
        <v>21.445738685999999</v>
      </c>
      <c r="I544" s="3">
        <v>5.8</v>
      </c>
      <c r="J544" s="3">
        <v>61.892629659999997</v>
      </c>
      <c r="K544" s="4">
        <v>270</v>
      </c>
    </row>
    <row r="545" spans="1:11" ht="22.5" x14ac:dyDescent="0.25">
      <c r="A545" s="1">
        <v>2017</v>
      </c>
      <c r="B545" s="2" t="s">
        <v>321</v>
      </c>
      <c r="C545" s="2" t="s">
        <v>322</v>
      </c>
      <c r="D545" s="2" t="s">
        <v>323</v>
      </c>
      <c r="E545" s="2" t="s">
        <v>325</v>
      </c>
      <c r="F545" s="2" t="s">
        <v>4</v>
      </c>
      <c r="G545" s="2" t="s">
        <v>8</v>
      </c>
      <c r="H545" s="3">
        <v>21.162527778000001</v>
      </c>
      <c r="I545" s="3">
        <v>4.18</v>
      </c>
      <c r="J545" s="3">
        <v>100.88</v>
      </c>
      <c r="K545" s="4">
        <v>360</v>
      </c>
    </row>
    <row r="546" spans="1:11" x14ac:dyDescent="0.25">
      <c r="A546" s="1">
        <v>2017</v>
      </c>
      <c r="B546" s="2" t="s">
        <v>185</v>
      </c>
      <c r="C546" s="2" t="s">
        <v>190</v>
      </c>
      <c r="D546" s="2" t="s">
        <v>191</v>
      </c>
      <c r="E546" s="2" t="s">
        <v>194</v>
      </c>
      <c r="F546" s="2" t="s">
        <v>4</v>
      </c>
      <c r="G546" s="2" t="s">
        <v>8</v>
      </c>
      <c r="H546" s="3">
        <v>21.043294413000002</v>
      </c>
      <c r="I546" s="3">
        <v>3.5407357099999999</v>
      </c>
      <c r="J546" s="3">
        <v>104.4727065</v>
      </c>
      <c r="K546" s="4">
        <v>347</v>
      </c>
    </row>
    <row r="547" spans="1:11" x14ac:dyDescent="0.25">
      <c r="A547" s="1">
        <v>2017</v>
      </c>
      <c r="B547" s="2" t="s">
        <v>195</v>
      </c>
      <c r="C547" s="2" t="s">
        <v>196</v>
      </c>
      <c r="D547" s="2" t="s">
        <v>197</v>
      </c>
      <c r="E547" s="2" t="s">
        <v>356</v>
      </c>
      <c r="F547" s="2" t="s">
        <v>4</v>
      </c>
      <c r="G547" s="2" t="s">
        <v>5</v>
      </c>
      <c r="H547" s="3">
        <v>21.025491086999999</v>
      </c>
      <c r="I547" s="3">
        <v>0.67576999999999998</v>
      </c>
      <c r="J547" s="3">
        <v>265.57400000000001</v>
      </c>
      <c r="K547" s="4">
        <v>8587</v>
      </c>
    </row>
    <row r="548" spans="1:11" x14ac:dyDescent="0.25">
      <c r="A548" s="1">
        <v>2017</v>
      </c>
      <c r="B548" s="2" t="s">
        <v>185</v>
      </c>
      <c r="C548" s="2" t="s">
        <v>186</v>
      </c>
      <c r="D548" s="2" t="s">
        <v>187</v>
      </c>
      <c r="E548" s="2" t="s">
        <v>189</v>
      </c>
      <c r="F548" s="2" t="s">
        <v>4</v>
      </c>
      <c r="G548" s="2" t="s">
        <v>8</v>
      </c>
      <c r="H548" s="3">
        <v>20.991877183</v>
      </c>
      <c r="I548" s="3">
        <v>2.68524019</v>
      </c>
      <c r="J548" s="3">
        <v>129.69503</v>
      </c>
      <c r="K548" s="4">
        <v>342</v>
      </c>
    </row>
    <row r="549" spans="1:11" ht="22.5" x14ac:dyDescent="0.25">
      <c r="A549" s="1">
        <v>2017</v>
      </c>
      <c r="B549" s="2" t="s">
        <v>321</v>
      </c>
      <c r="C549" s="2" t="s">
        <v>329</v>
      </c>
      <c r="D549" s="2" t="s">
        <v>330</v>
      </c>
      <c r="E549" s="2" t="s">
        <v>334</v>
      </c>
      <c r="F549" s="2" t="s">
        <v>4</v>
      </c>
      <c r="G549" s="2" t="s">
        <v>5</v>
      </c>
      <c r="H549" s="3">
        <v>20.939011842999999</v>
      </c>
      <c r="I549" s="3">
        <v>0.11078</v>
      </c>
      <c r="J549" s="3">
        <v>281.447</v>
      </c>
      <c r="K549" s="4">
        <v>8693</v>
      </c>
    </row>
    <row r="550" spans="1:11" x14ac:dyDescent="0.25">
      <c r="A550" s="1">
        <v>2017</v>
      </c>
      <c r="B550" s="2" t="s">
        <v>211</v>
      </c>
      <c r="C550" s="2" t="s">
        <v>224</v>
      </c>
      <c r="D550" s="2" t="s">
        <v>225</v>
      </c>
      <c r="E550" s="2" t="s">
        <v>231</v>
      </c>
      <c r="F550" s="2" t="s">
        <v>4</v>
      </c>
      <c r="G550" s="2" t="s">
        <v>8</v>
      </c>
      <c r="H550" s="3">
        <v>20.930635838000001</v>
      </c>
      <c r="I550" s="3">
        <v>3</v>
      </c>
      <c r="J550" s="3">
        <v>101</v>
      </c>
      <c r="K550" s="4">
        <v>346</v>
      </c>
    </row>
    <row r="551" spans="1:11" ht="22.5" x14ac:dyDescent="0.25">
      <c r="A551" s="1">
        <v>2017</v>
      </c>
      <c r="B551" s="2" t="s">
        <v>321</v>
      </c>
      <c r="C551" s="2" t="s">
        <v>326</v>
      </c>
      <c r="D551" s="2" t="s">
        <v>327</v>
      </c>
      <c r="E551" s="2" t="s">
        <v>336</v>
      </c>
      <c r="F551" s="2" t="s">
        <v>4</v>
      </c>
      <c r="G551" s="2" t="s">
        <v>8</v>
      </c>
      <c r="H551" s="3">
        <v>20.744182824999999</v>
      </c>
      <c r="I551" s="3">
        <v>3.45</v>
      </c>
      <c r="J551" s="3">
        <v>109.41</v>
      </c>
      <c r="K551" s="4">
        <v>361</v>
      </c>
    </row>
    <row r="552" spans="1:11" x14ac:dyDescent="0.25">
      <c r="A552" s="1">
        <v>2017</v>
      </c>
      <c r="B552" s="2" t="s">
        <v>195</v>
      </c>
      <c r="C552" s="2" t="s">
        <v>196</v>
      </c>
      <c r="D552" s="2" t="s">
        <v>197</v>
      </c>
      <c r="E552" s="2" t="s">
        <v>356</v>
      </c>
      <c r="F552" s="2" t="s">
        <v>4</v>
      </c>
      <c r="G552" s="2" t="s">
        <v>8</v>
      </c>
      <c r="H552" s="3">
        <v>20.618489011000001</v>
      </c>
      <c r="I552" s="3">
        <v>4.28</v>
      </c>
      <c r="J552" s="3">
        <v>93.8</v>
      </c>
      <c r="K552" s="4">
        <v>364</v>
      </c>
    </row>
    <row r="553" spans="1:11" x14ac:dyDescent="0.25">
      <c r="A553" s="1">
        <v>2017</v>
      </c>
      <c r="B553" s="2" t="s">
        <v>211</v>
      </c>
      <c r="C553" s="2" t="s">
        <v>212</v>
      </c>
      <c r="D553" s="2" t="s">
        <v>213</v>
      </c>
      <c r="E553" s="2" t="s">
        <v>221</v>
      </c>
      <c r="F553" s="2" t="s">
        <v>4</v>
      </c>
      <c r="G553" s="2" t="s">
        <v>8</v>
      </c>
      <c r="H553" s="3">
        <v>19.765273312000001</v>
      </c>
      <c r="I553" s="3">
        <v>1</v>
      </c>
      <c r="J553" s="3">
        <v>133</v>
      </c>
      <c r="K553" s="4">
        <v>311</v>
      </c>
    </row>
    <row r="554" spans="1:11" x14ac:dyDescent="0.25">
      <c r="A554" s="1">
        <v>2017</v>
      </c>
      <c r="B554" s="2" t="s">
        <v>0</v>
      </c>
      <c r="C554" s="2" t="s">
        <v>1</v>
      </c>
      <c r="D554" s="2" t="s">
        <v>2</v>
      </c>
      <c r="E554" s="2" t="s">
        <v>19</v>
      </c>
      <c r="F554" s="2" t="s">
        <v>4</v>
      </c>
      <c r="G554" s="2" t="s">
        <v>8</v>
      </c>
      <c r="H554" s="3">
        <v>19.589426933999999</v>
      </c>
      <c r="I554" s="3">
        <v>4.0599999999999996</v>
      </c>
      <c r="J554" s="3">
        <v>137.27000000000001</v>
      </c>
      <c r="K554" s="4">
        <v>349</v>
      </c>
    </row>
    <row r="555" spans="1:11" x14ac:dyDescent="0.25">
      <c r="A555" s="1">
        <v>2017</v>
      </c>
      <c r="B555" s="2" t="s">
        <v>211</v>
      </c>
      <c r="C555" s="2" t="s">
        <v>224</v>
      </c>
      <c r="D555" s="2" t="s">
        <v>225</v>
      </c>
      <c r="E555" s="2" t="s">
        <v>229</v>
      </c>
      <c r="F555" s="2" t="s">
        <v>4</v>
      </c>
      <c r="G555" s="2" t="s">
        <v>8</v>
      </c>
      <c r="H555" s="3">
        <v>19.341107871999998</v>
      </c>
      <c r="I555" s="3">
        <v>1</v>
      </c>
      <c r="J555" s="3">
        <v>132</v>
      </c>
      <c r="K555" s="4">
        <v>343</v>
      </c>
    </row>
    <row r="556" spans="1:11" ht="22.5" x14ac:dyDescent="0.25">
      <c r="A556" s="1">
        <v>2017</v>
      </c>
      <c r="B556" s="2" t="s">
        <v>284</v>
      </c>
      <c r="C556" s="2" t="s">
        <v>288</v>
      </c>
      <c r="D556" s="2" t="s">
        <v>289</v>
      </c>
      <c r="E556" s="2" t="s">
        <v>363</v>
      </c>
      <c r="F556" s="2" t="s">
        <v>4</v>
      </c>
      <c r="G556" s="2" t="s">
        <v>8</v>
      </c>
      <c r="H556" s="3">
        <v>19.069146006</v>
      </c>
      <c r="I556" s="3">
        <v>3.4</v>
      </c>
      <c r="J556" s="3">
        <v>88.6</v>
      </c>
      <c r="K556" s="4">
        <v>363</v>
      </c>
    </row>
    <row r="557" spans="1:11" x14ac:dyDescent="0.25">
      <c r="A557" s="1">
        <v>2017</v>
      </c>
      <c r="B557" s="2" t="s">
        <v>144</v>
      </c>
      <c r="C557" s="2" t="s">
        <v>145</v>
      </c>
      <c r="D557" s="2" t="s">
        <v>146</v>
      </c>
      <c r="E557" s="2" t="s">
        <v>148</v>
      </c>
      <c r="F557" s="2" t="s">
        <v>4</v>
      </c>
      <c r="G557" s="2" t="s">
        <v>8</v>
      </c>
      <c r="H557" s="3">
        <v>19.025380282</v>
      </c>
      <c r="I557" s="3">
        <v>2.36</v>
      </c>
      <c r="J557" s="3">
        <v>120.74</v>
      </c>
      <c r="K557" s="4">
        <v>355</v>
      </c>
    </row>
    <row r="558" spans="1:11" x14ac:dyDescent="0.25">
      <c r="A558" s="1">
        <v>2017</v>
      </c>
      <c r="B558" s="2" t="s">
        <v>211</v>
      </c>
      <c r="C558" s="2" t="s">
        <v>212</v>
      </c>
      <c r="D558" s="2" t="s">
        <v>213</v>
      </c>
      <c r="E558" s="2" t="s">
        <v>215</v>
      </c>
      <c r="F558" s="2" t="s">
        <v>4</v>
      </c>
      <c r="G558" s="2" t="s">
        <v>5</v>
      </c>
      <c r="H558" s="3">
        <v>18.925169400000001</v>
      </c>
      <c r="I558" s="3">
        <v>1</v>
      </c>
      <c r="J558" s="3">
        <v>254.4</v>
      </c>
      <c r="K558" s="4">
        <v>8733</v>
      </c>
    </row>
    <row r="559" spans="1:11" x14ac:dyDescent="0.25">
      <c r="A559" s="1">
        <v>2017</v>
      </c>
      <c r="B559" s="2" t="s">
        <v>211</v>
      </c>
      <c r="C559" s="2" t="s">
        <v>212</v>
      </c>
      <c r="D559" s="2" t="s">
        <v>213</v>
      </c>
      <c r="E559" s="2" t="s">
        <v>217</v>
      </c>
      <c r="F559" s="2" t="s">
        <v>4</v>
      </c>
      <c r="G559" s="2" t="s">
        <v>5</v>
      </c>
      <c r="H559" s="3">
        <v>18.426116070999999</v>
      </c>
      <c r="I559" s="3">
        <v>1</v>
      </c>
      <c r="J559" s="3">
        <v>270.30799999999999</v>
      </c>
      <c r="K559" s="4">
        <v>8593</v>
      </c>
    </row>
    <row r="560" spans="1:11" x14ac:dyDescent="0.25">
      <c r="A560" s="1">
        <v>2017</v>
      </c>
      <c r="B560" s="2" t="s">
        <v>211</v>
      </c>
      <c r="C560" s="2" t="s">
        <v>224</v>
      </c>
      <c r="D560" s="2" t="s">
        <v>225</v>
      </c>
      <c r="E560" s="2" t="s">
        <v>231</v>
      </c>
      <c r="F560" s="2" t="s">
        <v>4</v>
      </c>
      <c r="G560" s="2" t="s">
        <v>5</v>
      </c>
      <c r="H560" s="3">
        <v>17.532532415999999</v>
      </c>
      <c r="I560" s="3">
        <v>1</v>
      </c>
      <c r="J560" s="3">
        <v>172.541</v>
      </c>
      <c r="K560" s="4">
        <v>8088</v>
      </c>
    </row>
    <row r="561" spans="1:11" x14ac:dyDescent="0.25">
      <c r="A561" s="1">
        <v>2017</v>
      </c>
      <c r="B561" s="2" t="s">
        <v>211</v>
      </c>
      <c r="C561" s="2" t="s">
        <v>212</v>
      </c>
      <c r="D561" s="2" t="s">
        <v>213</v>
      </c>
      <c r="E561" s="2" t="s">
        <v>232</v>
      </c>
      <c r="F561" s="2" t="s">
        <v>4</v>
      </c>
      <c r="G561" s="2" t="s">
        <v>5</v>
      </c>
      <c r="H561" s="3">
        <v>16.835079910000001</v>
      </c>
      <c r="I561" s="3">
        <v>1</v>
      </c>
      <c r="J561" s="3">
        <v>154.30600000000001</v>
      </c>
      <c r="K561" s="4">
        <v>8701</v>
      </c>
    </row>
    <row r="562" spans="1:11" x14ac:dyDescent="0.25">
      <c r="A562" s="1">
        <v>2017</v>
      </c>
      <c r="B562" s="2" t="s">
        <v>211</v>
      </c>
      <c r="C562" s="2" t="s">
        <v>212</v>
      </c>
      <c r="D562" s="2" t="s">
        <v>213</v>
      </c>
      <c r="E562" s="2" t="s">
        <v>220</v>
      </c>
      <c r="F562" s="2" t="s">
        <v>4</v>
      </c>
      <c r="G562" s="2" t="s">
        <v>5</v>
      </c>
      <c r="H562" s="3">
        <v>16.702334811</v>
      </c>
      <c r="I562" s="3">
        <v>1</v>
      </c>
      <c r="J562" s="3">
        <v>249.114</v>
      </c>
      <c r="K562" s="4">
        <v>8213</v>
      </c>
    </row>
    <row r="563" spans="1:11" x14ac:dyDescent="0.25">
      <c r="A563" s="1">
        <v>2017</v>
      </c>
      <c r="B563" s="2" t="s">
        <v>211</v>
      </c>
      <c r="C563" s="2" t="s">
        <v>212</v>
      </c>
      <c r="D563" s="2" t="s">
        <v>213</v>
      </c>
      <c r="E563" s="2" t="s">
        <v>218</v>
      </c>
      <c r="F563" s="2" t="s">
        <v>4</v>
      </c>
      <c r="G563" s="2" t="s">
        <v>5</v>
      </c>
      <c r="H563" s="3">
        <v>16.566481825</v>
      </c>
      <c r="I563" s="3">
        <v>0.8</v>
      </c>
      <c r="J563" s="3">
        <v>215.99</v>
      </c>
      <c r="K563" s="4">
        <v>8154</v>
      </c>
    </row>
    <row r="564" spans="1:11" ht="22.5" x14ac:dyDescent="0.25">
      <c r="A564" s="1">
        <v>2017</v>
      </c>
      <c r="B564" s="2" t="s">
        <v>35</v>
      </c>
      <c r="C564" s="2" t="s">
        <v>36</v>
      </c>
      <c r="D564" s="2" t="s">
        <v>37</v>
      </c>
      <c r="E564" s="2" t="s">
        <v>59</v>
      </c>
      <c r="F564" s="2" t="s">
        <v>4</v>
      </c>
      <c r="G564" s="2" t="s">
        <v>8</v>
      </c>
      <c r="H564" s="3">
        <v>16.033783863</v>
      </c>
      <c r="I564" s="3">
        <v>2.8796672499999998</v>
      </c>
      <c r="J564" s="3">
        <v>119.06122219</v>
      </c>
      <c r="K564" s="4">
        <v>318</v>
      </c>
    </row>
    <row r="565" spans="1:11" ht="22.5" x14ac:dyDescent="0.25">
      <c r="A565" s="1">
        <v>2017</v>
      </c>
      <c r="B565" s="2" t="s">
        <v>284</v>
      </c>
      <c r="C565" s="2" t="s">
        <v>288</v>
      </c>
      <c r="D565" s="2" t="s">
        <v>289</v>
      </c>
      <c r="E565" s="2" t="s">
        <v>298</v>
      </c>
      <c r="F565" s="2" t="s">
        <v>4</v>
      </c>
      <c r="G565" s="2" t="s">
        <v>8</v>
      </c>
      <c r="H565" s="3">
        <v>15.524117647000001</v>
      </c>
      <c r="I565" s="3">
        <v>3.5</v>
      </c>
      <c r="J565" s="3">
        <v>75.13</v>
      </c>
      <c r="K565" s="4">
        <v>357</v>
      </c>
    </row>
    <row r="566" spans="1:11" x14ac:dyDescent="0.25">
      <c r="A566" s="1">
        <v>2017</v>
      </c>
      <c r="B566" s="2" t="s">
        <v>185</v>
      </c>
      <c r="C566" s="2" t="s">
        <v>190</v>
      </c>
      <c r="D566" s="2" t="s">
        <v>191</v>
      </c>
      <c r="E566" s="2" t="s">
        <v>357</v>
      </c>
      <c r="F566" s="2" t="s">
        <v>4</v>
      </c>
      <c r="G566" s="2" t="s">
        <v>5</v>
      </c>
      <c r="H566" s="3">
        <v>15.52147746</v>
      </c>
      <c r="I566" s="3">
        <v>0.8</v>
      </c>
      <c r="J566" s="3">
        <v>167.4</v>
      </c>
      <c r="K566" s="4">
        <v>4237</v>
      </c>
    </row>
    <row r="567" spans="1:11" x14ac:dyDescent="0.25">
      <c r="A567" s="1">
        <v>2017</v>
      </c>
      <c r="B567" s="2" t="s">
        <v>211</v>
      </c>
      <c r="C567" s="2" t="s">
        <v>212</v>
      </c>
      <c r="D567" s="2" t="s">
        <v>213</v>
      </c>
      <c r="E567" s="2" t="s">
        <v>223</v>
      </c>
      <c r="F567" s="2" t="s">
        <v>4</v>
      </c>
      <c r="G567" s="2" t="s">
        <v>5</v>
      </c>
      <c r="H567" s="3">
        <v>15.432307313000001</v>
      </c>
      <c r="I567" s="3">
        <v>0.61109999999999998</v>
      </c>
      <c r="J567" s="3">
        <v>219.733</v>
      </c>
      <c r="K567" s="4">
        <v>8628</v>
      </c>
    </row>
    <row r="568" spans="1:11" x14ac:dyDescent="0.25">
      <c r="A568" s="5">
        <v>2017</v>
      </c>
      <c r="B568" s="6" t="s">
        <v>211</v>
      </c>
      <c r="C568" s="6" t="s">
        <v>212</v>
      </c>
      <c r="D568" s="6" t="s">
        <v>213</v>
      </c>
      <c r="E568" s="6" t="s">
        <v>222</v>
      </c>
      <c r="F568" s="6" t="s">
        <v>4</v>
      </c>
      <c r="G568" s="6" t="s">
        <v>5</v>
      </c>
      <c r="H568" s="7">
        <v>13.048967991</v>
      </c>
      <c r="I568" s="7">
        <v>1</v>
      </c>
      <c r="J568" s="7">
        <v>219.708</v>
      </c>
      <c r="K568" s="8">
        <v>8560</v>
      </c>
    </row>
  </sheetData>
  <autoFilter ref="A1:K568" xr:uid="{53E78F6E-8861-4C48-8570-305DB76A9298}">
    <filterColumn colId="0">
      <filters>
        <filter val="2017"/>
      </filters>
    </filterColumn>
    <sortState xmlns:xlrd2="http://schemas.microsoft.com/office/spreadsheetml/2017/richdata2" ref="A280:K568">
      <sortCondition descending="1" ref="H28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523B1-86C4-4C64-87FE-2730597836D8}">
  <dimension ref="A1:P568"/>
  <sheetViews>
    <sheetView topLeftCell="D1" workbookViewId="0">
      <selection activeCell="S25" sqref="S25"/>
    </sheetView>
  </sheetViews>
  <sheetFormatPr defaultRowHeight="15" x14ac:dyDescent="0.25"/>
  <cols>
    <col min="2" max="2" width="13.140625" customWidth="1"/>
    <col min="4" max="4" width="20" customWidth="1"/>
    <col min="5" max="5" width="15.5703125" customWidth="1"/>
    <col min="15" max="15" width="22.5703125" bestFit="1" customWidth="1"/>
    <col min="16" max="16" width="17.5703125" bestFit="1" customWidth="1"/>
    <col min="17" max="17" width="11" bestFit="1" customWidth="1"/>
    <col min="18" max="18" width="14.28515625" bestFit="1" customWidth="1"/>
  </cols>
  <sheetData>
    <row r="1" spans="1:16" s="10" customFormat="1" ht="21" customHeight="1" x14ac:dyDescent="0.25">
      <c r="A1" s="9" t="s">
        <v>365</v>
      </c>
      <c r="B1" s="10" t="s">
        <v>366</v>
      </c>
      <c r="C1" s="10" t="s">
        <v>367</v>
      </c>
      <c r="D1" s="10" t="s">
        <v>368</v>
      </c>
      <c r="E1" s="10" t="s">
        <v>369</v>
      </c>
      <c r="F1" s="10" t="s">
        <v>370</v>
      </c>
      <c r="G1" s="10" t="s">
        <v>371</v>
      </c>
      <c r="H1" s="11" t="s">
        <v>394</v>
      </c>
      <c r="I1" s="11" t="s">
        <v>372</v>
      </c>
      <c r="J1" s="11" t="s">
        <v>373</v>
      </c>
      <c r="K1" s="9" t="s">
        <v>374</v>
      </c>
    </row>
    <row r="2" spans="1:16" x14ac:dyDescent="0.25">
      <c r="A2" s="1">
        <v>2016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>
        <v>27.853811403000002</v>
      </c>
      <c r="I2" s="3">
        <v>3.9460000000000002E-2</v>
      </c>
      <c r="J2" s="3">
        <v>193.845</v>
      </c>
      <c r="K2" s="4">
        <v>8565</v>
      </c>
    </row>
    <row r="3" spans="1:16" x14ac:dyDescent="0.25">
      <c r="A3" s="1">
        <v>2016</v>
      </c>
      <c r="B3" s="2" t="s">
        <v>0</v>
      </c>
      <c r="C3" s="2" t="s">
        <v>1</v>
      </c>
      <c r="D3" s="2" t="s">
        <v>2</v>
      </c>
      <c r="E3" s="2" t="s">
        <v>6</v>
      </c>
      <c r="F3" s="2" t="s">
        <v>4</v>
      </c>
      <c r="G3" s="2" t="s">
        <v>5</v>
      </c>
      <c r="H3" s="3">
        <v>37.906688830999997</v>
      </c>
      <c r="I3" s="3">
        <v>0</v>
      </c>
      <c r="J3" s="3">
        <v>553.51099999999997</v>
      </c>
      <c r="K3" s="4">
        <v>8609</v>
      </c>
    </row>
    <row r="4" spans="1:16" x14ac:dyDescent="0.25">
      <c r="A4" s="1">
        <v>2016</v>
      </c>
      <c r="B4" s="2" t="s">
        <v>0</v>
      </c>
      <c r="C4" s="2" t="s">
        <v>1</v>
      </c>
      <c r="D4" s="2" t="s">
        <v>2</v>
      </c>
      <c r="E4" s="2" t="s">
        <v>7</v>
      </c>
      <c r="F4" s="2" t="s">
        <v>4</v>
      </c>
      <c r="G4" s="2" t="s">
        <v>8</v>
      </c>
      <c r="H4" s="3">
        <v>28.316426513</v>
      </c>
      <c r="I4" s="3">
        <v>5.83</v>
      </c>
      <c r="J4" s="3">
        <v>130.4</v>
      </c>
      <c r="K4" s="4">
        <v>347</v>
      </c>
    </row>
    <row r="5" spans="1:16" x14ac:dyDescent="0.25">
      <c r="A5" s="1">
        <v>2016</v>
      </c>
      <c r="B5" s="2" t="s">
        <v>0</v>
      </c>
      <c r="C5" s="2" t="s">
        <v>1</v>
      </c>
      <c r="D5" s="2" t="s">
        <v>2</v>
      </c>
      <c r="E5" s="2" t="s">
        <v>9</v>
      </c>
      <c r="F5" s="2" t="s">
        <v>4</v>
      </c>
      <c r="G5" s="2" t="s">
        <v>5</v>
      </c>
      <c r="H5" s="3">
        <v>30.427441129999998</v>
      </c>
      <c r="I5" s="3">
        <v>0.47216000000000002</v>
      </c>
      <c r="J5" s="3">
        <v>400.49700000000001</v>
      </c>
      <c r="K5" s="4">
        <v>8653</v>
      </c>
      <c r="O5" s="16" t="s">
        <v>375</v>
      </c>
      <c r="P5" t="s">
        <v>377</v>
      </c>
    </row>
    <row r="6" spans="1:16" x14ac:dyDescent="0.25">
      <c r="A6" s="1">
        <v>2016</v>
      </c>
      <c r="B6" s="2" t="s">
        <v>0</v>
      </c>
      <c r="C6" s="2" t="s">
        <v>1</v>
      </c>
      <c r="D6" s="2" t="s">
        <v>2</v>
      </c>
      <c r="E6" s="2" t="s">
        <v>10</v>
      </c>
      <c r="F6" s="2" t="s">
        <v>4</v>
      </c>
      <c r="G6" s="2" t="s">
        <v>8</v>
      </c>
      <c r="H6" s="3">
        <v>28.783534483</v>
      </c>
      <c r="I6" s="3">
        <v>6.93</v>
      </c>
      <c r="J6" s="3">
        <v>194.7</v>
      </c>
      <c r="K6" s="4">
        <v>348</v>
      </c>
      <c r="O6" s="17" t="s">
        <v>249</v>
      </c>
      <c r="P6" s="19">
        <v>1585.48</v>
      </c>
    </row>
    <row r="7" spans="1:16" x14ac:dyDescent="0.25">
      <c r="A7" s="1">
        <v>2016</v>
      </c>
      <c r="B7" s="2" t="s">
        <v>0</v>
      </c>
      <c r="C7" s="2" t="s">
        <v>1</v>
      </c>
      <c r="D7" s="2" t="s">
        <v>2</v>
      </c>
      <c r="E7" s="2" t="s">
        <v>11</v>
      </c>
      <c r="F7" s="2" t="s">
        <v>4</v>
      </c>
      <c r="G7" s="2" t="s">
        <v>5</v>
      </c>
      <c r="H7" s="3">
        <v>35.885543185000003</v>
      </c>
      <c r="I7" s="3">
        <v>0</v>
      </c>
      <c r="J7" s="3">
        <v>368.10399999999998</v>
      </c>
      <c r="K7" s="4">
        <v>8600</v>
      </c>
      <c r="O7" s="24">
        <v>2016</v>
      </c>
      <c r="P7" s="19">
        <v>943.57600000000002</v>
      </c>
    </row>
    <row r="8" spans="1:16" x14ac:dyDescent="0.25">
      <c r="A8" s="1">
        <v>2016</v>
      </c>
      <c r="B8" s="2" t="s">
        <v>0</v>
      </c>
      <c r="C8" s="2" t="s">
        <v>12</v>
      </c>
      <c r="D8" s="2" t="s">
        <v>13</v>
      </c>
      <c r="E8" s="2" t="s">
        <v>14</v>
      </c>
      <c r="F8" s="2" t="s">
        <v>4</v>
      </c>
      <c r="G8" s="2" t="s">
        <v>5</v>
      </c>
      <c r="H8" s="3">
        <v>37.227549985000003</v>
      </c>
      <c r="I8" s="3">
        <v>0</v>
      </c>
      <c r="J8" s="3">
        <v>423.03800000000001</v>
      </c>
      <c r="K8" s="4">
        <v>8625</v>
      </c>
      <c r="O8" s="24">
        <v>2017</v>
      </c>
      <c r="P8" s="19">
        <v>1585.48</v>
      </c>
    </row>
    <row r="9" spans="1:16" x14ac:dyDescent="0.25">
      <c r="A9" s="1">
        <v>2016</v>
      </c>
      <c r="B9" s="2" t="s">
        <v>0</v>
      </c>
      <c r="C9" s="2" t="s">
        <v>12</v>
      </c>
      <c r="D9" s="2" t="s">
        <v>13</v>
      </c>
      <c r="E9" s="2" t="s">
        <v>14</v>
      </c>
      <c r="F9" s="2" t="s">
        <v>4</v>
      </c>
      <c r="G9" s="2" t="s">
        <v>8</v>
      </c>
      <c r="H9" s="3">
        <v>35.687272727</v>
      </c>
      <c r="I9" s="3">
        <v>7.54</v>
      </c>
      <c r="J9" s="3">
        <v>192.64</v>
      </c>
      <c r="K9" s="4">
        <v>363</v>
      </c>
      <c r="O9" s="17" t="s">
        <v>35</v>
      </c>
      <c r="P9" s="19">
        <v>1386.3</v>
      </c>
    </row>
    <row r="10" spans="1:16" x14ac:dyDescent="0.25">
      <c r="A10" s="1">
        <v>2016</v>
      </c>
      <c r="B10" s="2" t="s">
        <v>0</v>
      </c>
      <c r="C10" s="2" t="s">
        <v>1</v>
      </c>
      <c r="D10" s="2" t="s">
        <v>2</v>
      </c>
      <c r="E10" s="2" t="s">
        <v>15</v>
      </c>
      <c r="F10" s="2" t="s">
        <v>4</v>
      </c>
      <c r="G10" s="2" t="s">
        <v>8</v>
      </c>
      <c r="H10" s="3">
        <v>26.977419354999999</v>
      </c>
      <c r="I10" s="3">
        <v>5.08</v>
      </c>
      <c r="J10" s="3">
        <v>127.9</v>
      </c>
      <c r="K10" s="4">
        <v>341</v>
      </c>
      <c r="O10" s="24">
        <v>2016</v>
      </c>
      <c r="P10" s="19">
        <v>765.2</v>
      </c>
    </row>
    <row r="11" spans="1:16" x14ac:dyDescent="0.25">
      <c r="A11" s="1">
        <v>2016</v>
      </c>
      <c r="B11" s="2" t="s">
        <v>0</v>
      </c>
      <c r="C11" s="2" t="s">
        <v>1</v>
      </c>
      <c r="D11" s="2" t="s">
        <v>2</v>
      </c>
      <c r="E11" s="2" t="s">
        <v>16</v>
      </c>
      <c r="F11" s="2" t="s">
        <v>4</v>
      </c>
      <c r="G11" s="2" t="s">
        <v>5</v>
      </c>
      <c r="H11" s="3">
        <v>47.026179687999999</v>
      </c>
      <c r="I11" s="3">
        <v>0.29507</v>
      </c>
      <c r="J11" s="3">
        <v>657.38</v>
      </c>
      <c r="K11" s="4">
        <v>8505</v>
      </c>
      <c r="O11" s="24">
        <v>2017</v>
      </c>
      <c r="P11" s="19">
        <v>1386.3</v>
      </c>
    </row>
    <row r="12" spans="1:16" x14ac:dyDescent="0.25">
      <c r="A12" s="1">
        <v>2016</v>
      </c>
      <c r="B12" s="2" t="s">
        <v>0</v>
      </c>
      <c r="C12" s="2" t="s">
        <v>1</v>
      </c>
      <c r="D12" s="2" t="s">
        <v>2</v>
      </c>
      <c r="E12" s="2" t="s">
        <v>16</v>
      </c>
      <c r="F12" s="2" t="s">
        <v>4</v>
      </c>
      <c r="G12" s="2" t="s">
        <v>8</v>
      </c>
      <c r="H12" s="3">
        <v>45.455491803000001</v>
      </c>
      <c r="I12" s="3">
        <v>2.91</v>
      </c>
      <c r="J12" s="3">
        <v>257.08</v>
      </c>
      <c r="K12" s="4">
        <v>366</v>
      </c>
      <c r="O12" s="17" t="s">
        <v>73</v>
      </c>
      <c r="P12" s="19">
        <v>941.38</v>
      </c>
    </row>
    <row r="13" spans="1:16" x14ac:dyDescent="0.25">
      <c r="A13" s="1">
        <v>2016</v>
      </c>
      <c r="B13" s="2" t="s">
        <v>0</v>
      </c>
      <c r="C13" s="2" t="s">
        <v>1</v>
      </c>
      <c r="D13" s="2" t="s">
        <v>2</v>
      </c>
      <c r="E13" s="2" t="s">
        <v>17</v>
      </c>
      <c r="F13" s="2" t="s">
        <v>4</v>
      </c>
      <c r="G13" s="2" t="s">
        <v>8</v>
      </c>
      <c r="H13" s="3">
        <v>29.698685714</v>
      </c>
      <c r="I13" s="3">
        <v>5.31</v>
      </c>
      <c r="J13" s="3">
        <v>149.4</v>
      </c>
      <c r="K13" s="4">
        <v>350</v>
      </c>
      <c r="O13" s="24">
        <v>2016</v>
      </c>
      <c r="P13" s="19">
        <v>614.67999999999995</v>
      </c>
    </row>
    <row r="14" spans="1:16" x14ac:dyDescent="0.25">
      <c r="A14" s="1">
        <v>2016</v>
      </c>
      <c r="B14" s="2" t="s">
        <v>0</v>
      </c>
      <c r="C14" s="2" t="s">
        <v>1</v>
      </c>
      <c r="D14" s="2" t="s">
        <v>2</v>
      </c>
      <c r="E14" s="2" t="s">
        <v>18</v>
      </c>
      <c r="F14" s="2" t="s">
        <v>4</v>
      </c>
      <c r="G14" s="2" t="s">
        <v>8</v>
      </c>
      <c r="H14" s="3">
        <v>27.718395415</v>
      </c>
      <c r="I14" s="3">
        <v>4.8899999999999997</v>
      </c>
      <c r="J14" s="3">
        <v>129.4</v>
      </c>
      <c r="K14" s="4">
        <v>349</v>
      </c>
      <c r="O14" s="24">
        <v>2017</v>
      </c>
      <c r="P14" s="19">
        <v>941.38</v>
      </c>
    </row>
    <row r="15" spans="1:16" x14ac:dyDescent="0.25">
      <c r="A15" s="1">
        <v>2016</v>
      </c>
      <c r="B15" s="2" t="s">
        <v>0</v>
      </c>
      <c r="C15" s="2" t="s">
        <v>1</v>
      </c>
      <c r="D15" s="2" t="s">
        <v>2</v>
      </c>
      <c r="E15" s="2" t="s">
        <v>19</v>
      </c>
      <c r="F15" s="2" t="s">
        <v>4</v>
      </c>
      <c r="G15" s="2" t="s">
        <v>8</v>
      </c>
      <c r="H15" s="3">
        <v>19.616106443</v>
      </c>
      <c r="I15" s="3">
        <v>2.87</v>
      </c>
      <c r="J15" s="3">
        <v>134.69999999999999</v>
      </c>
      <c r="K15" s="4">
        <v>357</v>
      </c>
      <c r="O15" s="17" t="s">
        <v>299</v>
      </c>
      <c r="P15" s="19">
        <v>749.96</v>
      </c>
    </row>
    <row r="16" spans="1:16" x14ac:dyDescent="0.25">
      <c r="A16" s="1">
        <v>2016</v>
      </c>
      <c r="B16" s="2" t="s">
        <v>0</v>
      </c>
      <c r="C16" s="2" t="s">
        <v>1</v>
      </c>
      <c r="D16" s="2" t="s">
        <v>2</v>
      </c>
      <c r="E16" s="2" t="s">
        <v>20</v>
      </c>
      <c r="F16" s="2" t="s">
        <v>4</v>
      </c>
      <c r="G16" s="2" t="s">
        <v>5</v>
      </c>
      <c r="H16" s="3">
        <v>23.657049060999999</v>
      </c>
      <c r="I16" s="3">
        <v>0</v>
      </c>
      <c r="J16" s="3">
        <v>286.86099999999999</v>
      </c>
      <c r="K16" s="4">
        <v>7669</v>
      </c>
      <c r="O16" s="24">
        <v>2016</v>
      </c>
      <c r="P16" s="19">
        <v>440.4</v>
      </c>
    </row>
    <row r="17" spans="1:16" x14ac:dyDescent="0.25">
      <c r="A17" s="1">
        <v>2016</v>
      </c>
      <c r="B17" s="2" t="s">
        <v>0</v>
      </c>
      <c r="C17" s="2" t="s">
        <v>1</v>
      </c>
      <c r="D17" s="2" t="s">
        <v>2</v>
      </c>
      <c r="E17" s="2" t="s">
        <v>21</v>
      </c>
      <c r="F17" s="2" t="s">
        <v>4</v>
      </c>
      <c r="G17" s="2" t="s">
        <v>8</v>
      </c>
      <c r="H17" s="3">
        <v>25.820174419000001</v>
      </c>
      <c r="I17" s="3">
        <v>5.04</v>
      </c>
      <c r="J17" s="3">
        <v>143.6</v>
      </c>
      <c r="K17" s="4">
        <v>344</v>
      </c>
      <c r="O17" s="24">
        <v>2017</v>
      </c>
      <c r="P17" s="19">
        <v>749.96</v>
      </c>
    </row>
    <row r="18" spans="1:16" x14ac:dyDescent="0.25">
      <c r="A18" s="1">
        <v>2016</v>
      </c>
      <c r="B18" s="2" t="s">
        <v>0</v>
      </c>
      <c r="C18" s="2" t="s">
        <v>1</v>
      </c>
      <c r="D18" s="2" t="s">
        <v>2</v>
      </c>
      <c r="E18" s="2" t="s">
        <v>22</v>
      </c>
      <c r="F18" s="2" t="s">
        <v>4</v>
      </c>
      <c r="G18" s="2" t="s">
        <v>8</v>
      </c>
      <c r="H18" s="3">
        <v>31.833439305999999</v>
      </c>
      <c r="I18" s="3">
        <v>6.18</v>
      </c>
      <c r="J18" s="3">
        <v>201</v>
      </c>
      <c r="K18" s="4">
        <v>346</v>
      </c>
      <c r="O18" s="17" t="s">
        <v>0</v>
      </c>
      <c r="P18" s="19">
        <v>676.05700000000002</v>
      </c>
    </row>
    <row r="19" spans="1:16" x14ac:dyDescent="0.25">
      <c r="A19" s="1">
        <v>2016</v>
      </c>
      <c r="B19" s="2" t="s">
        <v>0</v>
      </c>
      <c r="C19" s="2" t="s">
        <v>1</v>
      </c>
      <c r="D19" s="2" t="s">
        <v>2</v>
      </c>
      <c r="E19" s="2" t="s">
        <v>23</v>
      </c>
      <c r="F19" s="2" t="s">
        <v>4</v>
      </c>
      <c r="G19" s="2" t="s">
        <v>8</v>
      </c>
      <c r="H19" s="3">
        <v>27.739078498000001</v>
      </c>
      <c r="I19" s="3">
        <v>4.24</v>
      </c>
      <c r="J19" s="3">
        <v>131</v>
      </c>
      <c r="K19" s="4">
        <v>293</v>
      </c>
      <c r="O19" s="24">
        <v>2016</v>
      </c>
      <c r="P19" s="19">
        <v>676.05700000000002</v>
      </c>
    </row>
    <row r="20" spans="1:16" x14ac:dyDescent="0.25">
      <c r="A20" s="1">
        <v>2016</v>
      </c>
      <c r="B20" s="2" t="s">
        <v>0</v>
      </c>
      <c r="C20" s="2" t="s">
        <v>1</v>
      </c>
      <c r="D20" s="2" t="s">
        <v>2</v>
      </c>
      <c r="E20" s="2" t="s">
        <v>24</v>
      </c>
      <c r="F20" s="2" t="s">
        <v>4</v>
      </c>
      <c r="G20" s="2" t="s">
        <v>5</v>
      </c>
      <c r="H20" s="3">
        <v>18.342891059999999</v>
      </c>
      <c r="I20" s="3">
        <v>4.2320000000000003E-2</v>
      </c>
      <c r="J20" s="3">
        <v>157.739</v>
      </c>
      <c r="K20" s="4">
        <v>7631</v>
      </c>
      <c r="O20" s="24">
        <v>2017</v>
      </c>
      <c r="P20" s="19">
        <v>664.58600000000001</v>
      </c>
    </row>
    <row r="21" spans="1:16" x14ac:dyDescent="0.25">
      <c r="A21" s="1">
        <v>2016</v>
      </c>
      <c r="B21" s="2" t="s">
        <v>0</v>
      </c>
      <c r="C21" s="2" t="s">
        <v>25</v>
      </c>
      <c r="D21" s="2" t="s">
        <v>26</v>
      </c>
      <c r="E21" s="2" t="s">
        <v>27</v>
      </c>
      <c r="F21" s="2" t="s">
        <v>4</v>
      </c>
      <c r="G21" s="2" t="s">
        <v>5</v>
      </c>
      <c r="H21" s="3">
        <v>27.807067642</v>
      </c>
      <c r="I21" s="3">
        <v>0.12972</v>
      </c>
      <c r="J21" s="3">
        <v>676.05700000000002</v>
      </c>
      <c r="K21" s="4">
        <v>8620</v>
      </c>
      <c r="O21" s="17" t="s">
        <v>113</v>
      </c>
      <c r="P21" s="19">
        <v>659.1</v>
      </c>
    </row>
    <row r="22" spans="1:16" x14ac:dyDescent="0.25">
      <c r="A22" s="1">
        <v>2016</v>
      </c>
      <c r="B22" s="2" t="s">
        <v>0</v>
      </c>
      <c r="C22" s="2" t="s">
        <v>25</v>
      </c>
      <c r="D22" s="2" t="s">
        <v>26</v>
      </c>
      <c r="E22" s="2" t="s">
        <v>27</v>
      </c>
      <c r="F22" s="2" t="s">
        <v>4</v>
      </c>
      <c r="G22" s="2" t="s">
        <v>8</v>
      </c>
      <c r="H22" s="3">
        <v>26.268688047000001</v>
      </c>
      <c r="I22" s="3">
        <v>2.6</v>
      </c>
      <c r="J22" s="3">
        <v>183.45</v>
      </c>
      <c r="K22" s="4">
        <v>343</v>
      </c>
      <c r="O22" s="24">
        <v>2016</v>
      </c>
      <c r="P22" s="19">
        <v>630.65499999999997</v>
      </c>
    </row>
    <row r="23" spans="1:16" ht="19.5" customHeight="1" x14ac:dyDescent="0.25">
      <c r="A23" s="1">
        <v>2016</v>
      </c>
      <c r="B23" s="2" t="s">
        <v>0</v>
      </c>
      <c r="C23" s="2" t="s">
        <v>28</v>
      </c>
      <c r="D23" s="2" t="s">
        <v>29</v>
      </c>
      <c r="E23" s="2" t="s">
        <v>30</v>
      </c>
      <c r="F23" s="2" t="s">
        <v>4</v>
      </c>
      <c r="G23" s="2" t="s">
        <v>8</v>
      </c>
      <c r="H23" s="3">
        <v>27.855134327999998</v>
      </c>
      <c r="I23" s="3">
        <v>3.38</v>
      </c>
      <c r="J23" s="3">
        <v>112.8</v>
      </c>
      <c r="K23" s="4">
        <v>335</v>
      </c>
      <c r="O23" s="24">
        <v>2017</v>
      </c>
      <c r="P23" s="19">
        <v>659.1</v>
      </c>
    </row>
    <row r="24" spans="1:16" ht="21" customHeight="1" x14ac:dyDescent="0.25">
      <c r="A24" s="1">
        <v>2016</v>
      </c>
      <c r="B24" s="2" t="s">
        <v>0</v>
      </c>
      <c r="C24" s="2" t="s">
        <v>28</v>
      </c>
      <c r="D24" s="2" t="s">
        <v>29</v>
      </c>
      <c r="E24" s="2" t="s">
        <v>31</v>
      </c>
      <c r="F24" s="2" t="s">
        <v>4</v>
      </c>
      <c r="G24" s="2" t="s">
        <v>5</v>
      </c>
      <c r="H24" s="3">
        <v>36.024828753999998</v>
      </c>
      <c r="I24" s="3">
        <v>6.3559999999999999</v>
      </c>
      <c r="J24" s="3">
        <v>383.221</v>
      </c>
      <c r="K24" s="4">
        <v>8562</v>
      </c>
      <c r="O24" s="17" t="s">
        <v>236</v>
      </c>
      <c r="P24" s="19">
        <v>626</v>
      </c>
    </row>
    <row r="25" spans="1:16" ht="19.5" customHeight="1" x14ac:dyDescent="0.25">
      <c r="A25" s="1">
        <v>2016</v>
      </c>
      <c r="B25" s="2" t="s">
        <v>0</v>
      </c>
      <c r="C25" s="2" t="s">
        <v>28</v>
      </c>
      <c r="D25" s="2" t="s">
        <v>29</v>
      </c>
      <c r="E25" s="2" t="s">
        <v>31</v>
      </c>
      <c r="F25" s="2" t="s">
        <v>4</v>
      </c>
      <c r="G25" s="2" t="s">
        <v>8</v>
      </c>
      <c r="H25" s="3">
        <v>32.494872520999998</v>
      </c>
      <c r="I25" s="3">
        <v>4.8099999999999996</v>
      </c>
      <c r="J25" s="3">
        <v>142.9</v>
      </c>
      <c r="K25" s="4">
        <v>353</v>
      </c>
      <c r="O25" s="24">
        <v>2016</v>
      </c>
      <c r="P25" s="19">
        <v>346</v>
      </c>
    </row>
    <row r="26" spans="1:16" x14ac:dyDescent="0.25">
      <c r="A26" s="1">
        <v>2016</v>
      </c>
      <c r="B26" s="2" t="s">
        <v>0</v>
      </c>
      <c r="C26" s="2" t="s">
        <v>1</v>
      </c>
      <c r="D26" s="2" t="s">
        <v>2</v>
      </c>
      <c r="E26" s="2" t="s">
        <v>32</v>
      </c>
      <c r="F26" s="2" t="s">
        <v>4</v>
      </c>
      <c r="G26" s="2" t="s">
        <v>5</v>
      </c>
      <c r="H26" s="3">
        <v>37.434126009000003</v>
      </c>
      <c r="I26" s="3">
        <v>0.46561000000000002</v>
      </c>
      <c r="J26" s="3">
        <v>272.08</v>
      </c>
      <c r="K26" s="4">
        <v>8484</v>
      </c>
      <c r="O26" s="24">
        <v>2017</v>
      </c>
      <c r="P26" s="19">
        <v>626</v>
      </c>
    </row>
    <row r="27" spans="1:16" x14ac:dyDescent="0.25">
      <c r="A27" s="1">
        <v>2016</v>
      </c>
      <c r="B27" s="2" t="s">
        <v>0</v>
      </c>
      <c r="C27" s="2" t="s">
        <v>1</v>
      </c>
      <c r="D27" s="2" t="s">
        <v>2</v>
      </c>
      <c r="E27" s="2" t="s">
        <v>33</v>
      </c>
      <c r="F27" s="2" t="s">
        <v>4</v>
      </c>
      <c r="G27" s="2" t="s">
        <v>8</v>
      </c>
      <c r="H27" s="3">
        <v>28.969779006</v>
      </c>
      <c r="I27" s="3">
        <v>6.87</v>
      </c>
      <c r="J27" s="3">
        <v>186.5</v>
      </c>
      <c r="K27" s="4">
        <v>362</v>
      </c>
      <c r="O27" s="17" t="s">
        <v>195</v>
      </c>
      <c r="P27" s="19">
        <v>601.101</v>
      </c>
    </row>
    <row r="28" spans="1:16" x14ac:dyDescent="0.25">
      <c r="A28" s="1">
        <v>2016</v>
      </c>
      <c r="B28" s="2" t="s">
        <v>0</v>
      </c>
      <c r="C28" s="2" t="s">
        <v>1</v>
      </c>
      <c r="D28" s="2" t="s">
        <v>2</v>
      </c>
      <c r="E28" s="2" t="s">
        <v>34</v>
      </c>
      <c r="F28" s="2" t="s">
        <v>4</v>
      </c>
      <c r="G28" s="2" t="s">
        <v>8</v>
      </c>
      <c r="H28" s="3">
        <v>30.202844575</v>
      </c>
      <c r="I28" s="3">
        <v>6.55</v>
      </c>
      <c r="J28" s="3">
        <v>148.1</v>
      </c>
      <c r="K28" s="4">
        <v>341</v>
      </c>
      <c r="O28" s="24">
        <v>2016</v>
      </c>
      <c r="P28" s="19">
        <v>314.03399999999999</v>
      </c>
    </row>
    <row r="29" spans="1:16" ht="33.75" x14ac:dyDescent="0.25">
      <c r="A29" s="1">
        <v>2016</v>
      </c>
      <c r="B29" s="2" t="s">
        <v>35</v>
      </c>
      <c r="C29" s="2" t="s">
        <v>36</v>
      </c>
      <c r="D29" s="2" t="s">
        <v>37</v>
      </c>
      <c r="E29" s="2" t="s">
        <v>38</v>
      </c>
      <c r="F29" s="2" t="s">
        <v>4</v>
      </c>
      <c r="G29" s="2" t="s">
        <v>8</v>
      </c>
      <c r="H29" s="3">
        <v>31.357954379999999</v>
      </c>
      <c r="I29" s="3">
        <v>6.5577334199999999</v>
      </c>
      <c r="J29" s="3">
        <v>103.36030678</v>
      </c>
      <c r="K29" s="4">
        <v>271</v>
      </c>
      <c r="O29" s="24">
        <v>2017</v>
      </c>
      <c r="P29" s="19">
        <v>601.101</v>
      </c>
    </row>
    <row r="30" spans="1:16" ht="22.5" x14ac:dyDescent="0.25">
      <c r="A30" s="1">
        <v>2016</v>
      </c>
      <c r="B30" s="2" t="s">
        <v>35</v>
      </c>
      <c r="C30" s="2" t="s">
        <v>39</v>
      </c>
      <c r="D30" s="2" t="s">
        <v>40</v>
      </c>
      <c r="E30" s="2" t="s">
        <v>41</v>
      </c>
      <c r="F30" s="2" t="s">
        <v>4</v>
      </c>
      <c r="G30" s="2" t="s">
        <v>5</v>
      </c>
      <c r="H30" s="3">
        <v>35.783106382</v>
      </c>
      <c r="I30" s="3">
        <v>0.99099999999999999</v>
      </c>
      <c r="J30" s="3">
        <v>345.1653</v>
      </c>
      <c r="K30" s="4">
        <v>7662</v>
      </c>
      <c r="O30" s="17" t="s">
        <v>60</v>
      </c>
      <c r="P30" s="19">
        <v>560.23199999999997</v>
      </c>
    </row>
    <row r="31" spans="1:16" ht="22.5" x14ac:dyDescent="0.25">
      <c r="A31" s="1">
        <v>2016</v>
      </c>
      <c r="B31" s="2" t="s">
        <v>35</v>
      </c>
      <c r="C31" s="2" t="s">
        <v>39</v>
      </c>
      <c r="D31" s="2" t="s">
        <v>40</v>
      </c>
      <c r="E31" s="2" t="s">
        <v>41</v>
      </c>
      <c r="F31" s="2" t="s">
        <v>4</v>
      </c>
      <c r="G31" s="2" t="s">
        <v>8</v>
      </c>
      <c r="H31" s="3">
        <v>35.412337600000001</v>
      </c>
      <c r="I31" s="3">
        <v>5.6570931199999999</v>
      </c>
      <c r="J31" s="3">
        <v>132.83771532</v>
      </c>
      <c r="K31" s="4">
        <v>340</v>
      </c>
      <c r="O31" s="24">
        <v>2016</v>
      </c>
      <c r="P31" s="19">
        <v>551.06150000000002</v>
      </c>
    </row>
    <row r="32" spans="1:16" ht="22.5" x14ac:dyDescent="0.25">
      <c r="A32" s="1">
        <v>2016</v>
      </c>
      <c r="B32" s="2" t="s">
        <v>35</v>
      </c>
      <c r="C32" s="2" t="s">
        <v>39</v>
      </c>
      <c r="D32" s="2" t="s">
        <v>40</v>
      </c>
      <c r="E32" s="2" t="s">
        <v>42</v>
      </c>
      <c r="F32" s="2" t="s">
        <v>4</v>
      </c>
      <c r="G32" s="2" t="s">
        <v>5</v>
      </c>
      <c r="H32" s="3">
        <v>29.028310722000001</v>
      </c>
      <c r="I32" s="3">
        <v>1</v>
      </c>
      <c r="J32" s="3">
        <v>408.2</v>
      </c>
      <c r="K32" s="4">
        <v>8329</v>
      </c>
      <c r="O32" s="24">
        <v>2017</v>
      </c>
      <c r="P32" s="19">
        <v>560.23199999999997</v>
      </c>
    </row>
    <row r="33" spans="1:16" ht="33.75" x14ac:dyDescent="0.25">
      <c r="A33" s="1">
        <v>2016</v>
      </c>
      <c r="B33" s="2" t="s">
        <v>35</v>
      </c>
      <c r="C33" s="2" t="s">
        <v>36</v>
      </c>
      <c r="D33" s="2" t="s">
        <v>37</v>
      </c>
      <c r="E33" s="2" t="s">
        <v>43</v>
      </c>
      <c r="F33" s="2" t="s">
        <v>4</v>
      </c>
      <c r="G33" s="2" t="s">
        <v>8</v>
      </c>
      <c r="H33" s="3">
        <v>25.216607802999999</v>
      </c>
      <c r="I33" s="3">
        <v>2.7577498199999999</v>
      </c>
      <c r="J33" s="3">
        <v>96.927250130000004</v>
      </c>
      <c r="K33" s="4">
        <v>365</v>
      </c>
      <c r="O33" s="17" t="s">
        <v>144</v>
      </c>
      <c r="P33" s="19">
        <v>552.74120000000005</v>
      </c>
    </row>
    <row r="34" spans="1:16" ht="33.75" x14ac:dyDescent="0.25">
      <c r="A34" s="1">
        <v>2016</v>
      </c>
      <c r="B34" s="2" t="s">
        <v>35</v>
      </c>
      <c r="C34" s="2" t="s">
        <v>36</v>
      </c>
      <c r="D34" s="2" t="s">
        <v>37</v>
      </c>
      <c r="E34" s="2" t="s">
        <v>44</v>
      </c>
      <c r="F34" s="2" t="s">
        <v>4</v>
      </c>
      <c r="G34" s="2" t="s">
        <v>5</v>
      </c>
      <c r="H34" s="3">
        <v>36.70075241</v>
      </c>
      <c r="I34" s="3">
        <v>1.6</v>
      </c>
      <c r="J34" s="3">
        <v>765.2</v>
      </c>
      <c r="K34" s="4">
        <v>8506</v>
      </c>
      <c r="O34" s="24">
        <v>2016</v>
      </c>
      <c r="P34" s="19">
        <v>552.74120000000005</v>
      </c>
    </row>
    <row r="35" spans="1:16" ht="33.75" x14ac:dyDescent="0.25">
      <c r="A35" s="1">
        <v>2016</v>
      </c>
      <c r="B35" s="2" t="s">
        <v>35</v>
      </c>
      <c r="C35" s="2" t="s">
        <v>36</v>
      </c>
      <c r="D35" s="2" t="s">
        <v>37</v>
      </c>
      <c r="E35" s="2" t="s">
        <v>45</v>
      </c>
      <c r="F35" s="2" t="s">
        <v>4</v>
      </c>
      <c r="G35" s="2" t="s">
        <v>8</v>
      </c>
      <c r="H35" s="3">
        <v>34.552933699999997</v>
      </c>
      <c r="I35" s="3">
        <v>7.3115647299999997</v>
      </c>
      <c r="J35" s="3">
        <v>131.02383438000001</v>
      </c>
      <c r="K35" s="4">
        <v>341</v>
      </c>
      <c r="O35" s="24">
        <v>2017</v>
      </c>
      <c r="P35" s="19">
        <v>399.27300198</v>
      </c>
    </row>
    <row r="36" spans="1:16" ht="33.75" x14ac:dyDescent="0.25">
      <c r="A36" s="1">
        <v>2016</v>
      </c>
      <c r="B36" s="2" t="s">
        <v>35</v>
      </c>
      <c r="C36" s="2" t="s">
        <v>36</v>
      </c>
      <c r="D36" s="2" t="s">
        <v>37</v>
      </c>
      <c r="E36" s="2" t="s">
        <v>46</v>
      </c>
      <c r="F36" s="2" t="s">
        <v>4</v>
      </c>
      <c r="G36" s="2" t="s">
        <v>5</v>
      </c>
      <c r="H36" s="3">
        <v>31.465296996999999</v>
      </c>
      <c r="I36" s="3">
        <v>0.9778</v>
      </c>
      <c r="J36" s="3">
        <v>254.62</v>
      </c>
      <c r="K36" s="4">
        <v>6990</v>
      </c>
      <c r="O36" s="17" t="s">
        <v>172</v>
      </c>
      <c r="P36" s="19">
        <v>526.71100000000001</v>
      </c>
    </row>
    <row r="37" spans="1:16" ht="22.5" x14ac:dyDescent="0.25">
      <c r="A37" s="1">
        <v>2016</v>
      </c>
      <c r="B37" s="2" t="s">
        <v>35</v>
      </c>
      <c r="C37" s="2" t="s">
        <v>36</v>
      </c>
      <c r="D37" s="2" t="s">
        <v>37</v>
      </c>
      <c r="E37" s="2" t="s">
        <v>47</v>
      </c>
      <c r="F37" s="2" t="s">
        <v>4</v>
      </c>
      <c r="G37" s="2" t="s">
        <v>5</v>
      </c>
      <c r="H37" s="3">
        <v>23.618916692999999</v>
      </c>
      <c r="I37" s="3">
        <v>0.9587</v>
      </c>
      <c r="J37" s="3">
        <v>200.94560000000001</v>
      </c>
      <c r="K37" s="4">
        <v>8081</v>
      </c>
      <c r="O37" s="24">
        <v>2016</v>
      </c>
      <c r="P37" s="19">
        <v>297.45400000000001</v>
      </c>
    </row>
    <row r="38" spans="1:16" ht="22.5" x14ac:dyDescent="0.25">
      <c r="A38" s="1">
        <v>2016</v>
      </c>
      <c r="B38" s="2" t="s">
        <v>35</v>
      </c>
      <c r="C38" s="2" t="s">
        <v>36</v>
      </c>
      <c r="D38" s="2" t="s">
        <v>37</v>
      </c>
      <c r="E38" s="2" t="s">
        <v>47</v>
      </c>
      <c r="F38" s="2" t="s">
        <v>4</v>
      </c>
      <c r="G38" s="2" t="s">
        <v>8</v>
      </c>
      <c r="H38" s="3">
        <v>22.903264445000001</v>
      </c>
      <c r="I38" s="3">
        <v>4.6446059999999996</v>
      </c>
      <c r="J38" s="3">
        <v>94.968570569999997</v>
      </c>
      <c r="K38" s="4">
        <v>358</v>
      </c>
      <c r="O38" s="24">
        <v>2017</v>
      </c>
      <c r="P38" s="19">
        <v>526.71100000000001</v>
      </c>
    </row>
    <row r="39" spans="1:16" ht="22.5" x14ac:dyDescent="0.25">
      <c r="A39" s="1">
        <v>2016</v>
      </c>
      <c r="B39" s="2" t="s">
        <v>35</v>
      </c>
      <c r="C39" s="2" t="s">
        <v>36</v>
      </c>
      <c r="D39" s="2" t="s">
        <v>37</v>
      </c>
      <c r="E39" s="2" t="s">
        <v>48</v>
      </c>
      <c r="F39" s="2" t="s">
        <v>4</v>
      </c>
      <c r="G39" s="2" t="s">
        <v>8</v>
      </c>
      <c r="H39" s="3">
        <v>25.671757747000001</v>
      </c>
      <c r="I39" s="3">
        <v>3.2043989399999999</v>
      </c>
      <c r="J39" s="3">
        <v>99.747974799999994</v>
      </c>
      <c r="K39" s="4">
        <v>359</v>
      </c>
      <c r="O39" s="17" t="s">
        <v>211</v>
      </c>
      <c r="P39" s="19">
        <v>488</v>
      </c>
    </row>
    <row r="40" spans="1:16" ht="22.5" x14ac:dyDescent="0.25">
      <c r="A40" s="1">
        <v>2016</v>
      </c>
      <c r="B40" s="2" t="s">
        <v>35</v>
      </c>
      <c r="C40" s="2" t="s">
        <v>36</v>
      </c>
      <c r="D40" s="2" t="s">
        <v>37</v>
      </c>
      <c r="E40" s="2" t="s">
        <v>49</v>
      </c>
      <c r="F40" s="2" t="s">
        <v>4</v>
      </c>
      <c r="G40" s="2" t="s">
        <v>8</v>
      </c>
      <c r="H40" s="3">
        <v>40.385657406999997</v>
      </c>
      <c r="I40" s="3">
        <v>5.0073749899999997</v>
      </c>
      <c r="J40" s="3">
        <v>163.11180533000001</v>
      </c>
      <c r="K40" s="4">
        <v>357</v>
      </c>
      <c r="O40" s="24">
        <v>2016</v>
      </c>
      <c r="P40" s="19">
        <v>488</v>
      </c>
    </row>
    <row r="41" spans="1:16" ht="22.5" x14ac:dyDescent="0.25">
      <c r="A41" s="1">
        <v>2016</v>
      </c>
      <c r="B41" s="2" t="s">
        <v>35</v>
      </c>
      <c r="C41" s="2" t="s">
        <v>50</v>
      </c>
      <c r="D41" s="2" t="s">
        <v>51</v>
      </c>
      <c r="E41" s="2" t="s">
        <v>52</v>
      </c>
      <c r="F41" s="2" t="s">
        <v>4</v>
      </c>
      <c r="G41" s="2" t="s">
        <v>5</v>
      </c>
      <c r="H41" s="3">
        <v>30.660807841</v>
      </c>
      <c r="I41" s="3">
        <v>1</v>
      </c>
      <c r="J41" s="3">
        <v>297.34399999999999</v>
      </c>
      <c r="K41" s="4">
        <v>5433</v>
      </c>
      <c r="O41" s="24">
        <v>2017</v>
      </c>
      <c r="P41" s="19">
        <v>351.90800000000002</v>
      </c>
    </row>
    <row r="42" spans="1:16" ht="22.5" x14ac:dyDescent="0.25">
      <c r="A42" s="1">
        <v>2016</v>
      </c>
      <c r="B42" s="2" t="s">
        <v>35</v>
      </c>
      <c r="C42" s="2" t="s">
        <v>50</v>
      </c>
      <c r="D42" s="2" t="s">
        <v>51</v>
      </c>
      <c r="E42" s="2" t="s">
        <v>52</v>
      </c>
      <c r="F42" s="2" t="s">
        <v>4</v>
      </c>
      <c r="G42" s="2" t="s">
        <v>8</v>
      </c>
      <c r="H42" s="3">
        <v>27.514268576999999</v>
      </c>
      <c r="I42" s="3">
        <v>5.4074466699999997</v>
      </c>
      <c r="J42" s="3">
        <v>88.213628659999998</v>
      </c>
      <c r="K42" s="4">
        <v>366</v>
      </c>
      <c r="O42" s="17" t="s">
        <v>185</v>
      </c>
      <c r="P42" s="19">
        <v>486.7</v>
      </c>
    </row>
    <row r="43" spans="1:16" ht="22.5" x14ac:dyDescent="0.25">
      <c r="A43" s="1">
        <v>2016</v>
      </c>
      <c r="B43" s="2" t="s">
        <v>35</v>
      </c>
      <c r="C43" s="2" t="s">
        <v>50</v>
      </c>
      <c r="D43" s="2" t="s">
        <v>51</v>
      </c>
      <c r="E43" s="2" t="s">
        <v>53</v>
      </c>
      <c r="F43" s="2" t="s">
        <v>4</v>
      </c>
      <c r="G43" s="2" t="s">
        <v>5</v>
      </c>
      <c r="H43" s="3">
        <v>26.182107427999998</v>
      </c>
      <c r="I43" s="3">
        <v>1</v>
      </c>
      <c r="J43" s="3">
        <v>239.8</v>
      </c>
      <c r="K43" s="4">
        <v>8266</v>
      </c>
      <c r="O43" s="24">
        <v>2016</v>
      </c>
      <c r="P43" s="19">
        <v>486.7</v>
      </c>
    </row>
    <row r="44" spans="1:16" ht="22.5" x14ac:dyDescent="0.25">
      <c r="A44" s="1">
        <v>2016</v>
      </c>
      <c r="B44" s="2" t="s">
        <v>35</v>
      </c>
      <c r="C44" s="2" t="s">
        <v>50</v>
      </c>
      <c r="D44" s="2" t="s">
        <v>51</v>
      </c>
      <c r="E44" s="2" t="s">
        <v>54</v>
      </c>
      <c r="F44" s="2" t="s">
        <v>4</v>
      </c>
      <c r="G44" s="2" t="s">
        <v>5</v>
      </c>
      <c r="H44" s="3">
        <v>29.655680502999999</v>
      </c>
      <c r="I44" s="3">
        <v>1</v>
      </c>
      <c r="J44" s="3">
        <v>275.3</v>
      </c>
      <c r="K44" s="4">
        <v>7950</v>
      </c>
      <c r="O44" s="24">
        <v>2017</v>
      </c>
      <c r="P44" s="19">
        <v>383.8</v>
      </c>
    </row>
    <row r="45" spans="1:16" ht="22.5" x14ac:dyDescent="0.25">
      <c r="A45" s="1">
        <v>2016</v>
      </c>
      <c r="B45" s="2" t="s">
        <v>35</v>
      </c>
      <c r="C45" s="2" t="s">
        <v>55</v>
      </c>
      <c r="D45" s="2" t="s">
        <v>56</v>
      </c>
      <c r="E45" s="2" t="s">
        <v>57</v>
      </c>
      <c r="F45" s="2" t="s">
        <v>4</v>
      </c>
      <c r="G45" s="2" t="s">
        <v>5</v>
      </c>
      <c r="H45" s="3">
        <v>28.899657374</v>
      </c>
      <c r="I45" s="3">
        <v>1</v>
      </c>
      <c r="J45" s="3">
        <v>387.7</v>
      </c>
      <c r="K45" s="4">
        <v>6421</v>
      </c>
      <c r="O45" s="17" t="s">
        <v>321</v>
      </c>
      <c r="P45" s="19">
        <v>451.36</v>
      </c>
    </row>
    <row r="46" spans="1:16" ht="22.5" x14ac:dyDescent="0.25">
      <c r="A46" s="1">
        <v>2016</v>
      </c>
      <c r="B46" s="2" t="s">
        <v>35</v>
      </c>
      <c r="C46" s="2" t="s">
        <v>55</v>
      </c>
      <c r="D46" s="2" t="s">
        <v>56</v>
      </c>
      <c r="E46" s="2" t="s">
        <v>57</v>
      </c>
      <c r="F46" s="2" t="s">
        <v>4</v>
      </c>
      <c r="G46" s="2" t="s">
        <v>8</v>
      </c>
      <c r="H46" s="3">
        <v>30.580045534</v>
      </c>
      <c r="I46" s="3">
        <v>5.5847688099999999</v>
      </c>
      <c r="J46" s="3">
        <v>122.31650711</v>
      </c>
      <c r="K46" s="4">
        <v>365</v>
      </c>
      <c r="O46" s="24">
        <v>2016</v>
      </c>
      <c r="P46" s="19">
        <v>286.52499999999998</v>
      </c>
    </row>
    <row r="47" spans="1:16" ht="22.5" x14ac:dyDescent="0.25">
      <c r="A47" s="1">
        <v>2016</v>
      </c>
      <c r="B47" s="2" t="s">
        <v>35</v>
      </c>
      <c r="C47" s="2" t="s">
        <v>55</v>
      </c>
      <c r="D47" s="2" t="s">
        <v>56</v>
      </c>
      <c r="E47" s="2" t="s">
        <v>58</v>
      </c>
      <c r="F47" s="2" t="s">
        <v>4</v>
      </c>
      <c r="G47" s="2" t="s">
        <v>8</v>
      </c>
      <c r="H47" s="3">
        <v>28.849470248999999</v>
      </c>
      <c r="I47" s="3">
        <v>5.1072708599999999</v>
      </c>
      <c r="J47" s="3">
        <v>109.35278999000001</v>
      </c>
      <c r="K47" s="4">
        <v>363</v>
      </c>
      <c r="O47" s="24">
        <v>2017</v>
      </c>
      <c r="P47" s="19">
        <v>451.36</v>
      </c>
    </row>
    <row r="48" spans="1:16" ht="22.5" x14ac:dyDescent="0.25">
      <c r="A48" s="1">
        <v>2016</v>
      </c>
      <c r="B48" s="2" t="s">
        <v>35</v>
      </c>
      <c r="C48" s="2" t="s">
        <v>36</v>
      </c>
      <c r="D48" s="2" t="s">
        <v>37</v>
      </c>
      <c r="E48" s="2" t="s">
        <v>59</v>
      </c>
      <c r="F48" s="2" t="s">
        <v>4</v>
      </c>
      <c r="G48" s="2" t="s">
        <v>8</v>
      </c>
      <c r="H48" s="3">
        <v>15.573925384000001</v>
      </c>
      <c r="I48" s="3">
        <v>1.92812414</v>
      </c>
      <c r="J48" s="3">
        <v>81.599999999999994</v>
      </c>
      <c r="K48" s="4">
        <v>352</v>
      </c>
      <c r="O48" s="17" t="s">
        <v>100</v>
      </c>
      <c r="P48" s="19">
        <v>410.36</v>
      </c>
    </row>
    <row r="49" spans="1:16" x14ac:dyDescent="0.25">
      <c r="A49" s="1">
        <v>2016</v>
      </c>
      <c r="B49" s="2" t="s">
        <v>60</v>
      </c>
      <c r="C49" s="2" t="s">
        <v>61</v>
      </c>
      <c r="D49" s="2" t="s">
        <v>62</v>
      </c>
      <c r="E49" s="2" t="s">
        <v>63</v>
      </c>
      <c r="F49" s="2" t="s">
        <v>4</v>
      </c>
      <c r="G49" s="2" t="s">
        <v>8</v>
      </c>
      <c r="H49" s="3">
        <v>29.681967213</v>
      </c>
      <c r="I49" s="3">
        <v>5</v>
      </c>
      <c r="J49" s="3">
        <v>144</v>
      </c>
      <c r="K49" s="4">
        <v>366</v>
      </c>
      <c r="O49" s="24">
        <v>2016</v>
      </c>
      <c r="P49" s="19">
        <v>337.33300000000003</v>
      </c>
    </row>
    <row r="50" spans="1:16" x14ac:dyDescent="0.25">
      <c r="A50" s="1">
        <v>2016</v>
      </c>
      <c r="B50" s="2" t="s">
        <v>60</v>
      </c>
      <c r="C50" s="2" t="s">
        <v>61</v>
      </c>
      <c r="D50" s="2" t="s">
        <v>62</v>
      </c>
      <c r="E50" s="2" t="s">
        <v>64</v>
      </c>
      <c r="F50" s="2" t="s">
        <v>4</v>
      </c>
      <c r="G50" s="2" t="s">
        <v>8</v>
      </c>
      <c r="H50" s="3">
        <v>32.346994535999997</v>
      </c>
      <c r="I50" s="3">
        <v>7</v>
      </c>
      <c r="J50" s="3">
        <v>150</v>
      </c>
      <c r="K50" s="4">
        <v>366</v>
      </c>
      <c r="O50" s="24">
        <v>2017</v>
      </c>
      <c r="P50" s="19">
        <v>410.36</v>
      </c>
    </row>
    <row r="51" spans="1:16" x14ac:dyDescent="0.25">
      <c r="A51" s="1">
        <v>2016</v>
      </c>
      <c r="B51" s="2" t="s">
        <v>60</v>
      </c>
      <c r="C51" s="2" t="s">
        <v>61</v>
      </c>
      <c r="D51" s="2" t="s">
        <v>62</v>
      </c>
      <c r="E51" s="2" t="s">
        <v>65</v>
      </c>
      <c r="F51" s="2" t="s">
        <v>4</v>
      </c>
      <c r="G51" s="2" t="s">
        <v>8</v>
      </c>
      <c r="H51" s="3">
        <v>28.048907104000001</v>
      </c>
      <c r="I51" s="3">
        <v>7</v>
      </c>
      <c r="J51" s="3">
        <v>140</v>
      </c>
      <c r="K51" s="4">
        <v>366</v>
      </c>
      <c r="O51" s="17" t="s">
        <v>284</v>
      </c>
      <c r="P51" s="19">
        <v>368.05799999999999</v>
      </c>
    </row>
    <row r="52" spans="1:16" x14ac:dyDescent="0.25">
      <c r="A52" s="1">
        <v>2016</v>
      </c>
      <c r="B52" s="2" t="s">
        <v>60</v>
      </c>
      <c r="C52" s="2" t="s">
        <v>66</v>
      </c>
      <c r="D52" s="2" t="s">
        <v>67</v>
      </c>
      <c r="E52" s="2" t="s">
        <v>68</v>
      </c>
      <c r="F52" s="2" t="s">
        <v>4</v>
      </c>
      <c r="G52" s="2" t="s">
        <v>5</v>
      </c>
      <c r="H52" s="3">
        <v>30.896179671999999</v>
      </c>
      <c r="I52" s="3">
        <v>0.9</v>
      </c>
      <c r="J52" s="3">
        <v>551.06150000000002</v>
      </c>
      <c r="K52" s="4">
        <v>8727</v>
      </c>
      <c r="O52" s="24">
        <v>2016</v>
      </c>
      <c r="P52" s="19">
        <v>264.50900000000001</v>
      </c>
    </row>
    <row r="53" spans="1:16" x14ac:dyDescent="0.25">
      <c r="A53" s="1">
        <v>2016</v>
      </c>
      <c r="B53" s="2" t="s">
        <v>60</v>
      </c>
      <c r="C53" s="2" t="s">
        <v>66</v>
      </c>
      <c r="D53" s="2" t="s">
        <v>67</v>
      </c>
      <c r="E53" s="2" t="s">
        <v>69</v>
      </c>
      <c r="F53" s="2" t="s">
        <v>4</v>
      </c>
      <c r="G53" s="2" t="s">
        <v>8</v>
      </c>
      <c r="H53" s="3">
        <v>25.077868852000002</v>
      </c>
      <c r="I53" s="3">
        <v>5</v>
      </c>
      <c r="J53" s="3">
        <v>97</v>
      </c>
      <c r="K53" s="4">
        <v>366</v>
      </c>
      <c r="O53" s="24">
        <v>2017</v>
      </c>
      <c r="P53" s="19">
        <v>368.05799999999999</v>
      </c>
    </row>
    <row r="54" spans="1:16" x14ac:dyDescent="0.25">
      <c r="A54" s="1">
        <v>2016</v>
      </c>
      <c r="B54" s="2" t="s">
        <v>60</v>
      </c>
      <c r="C54" s="2" t="s">
        <v>61</v>
      </c>
      <c r="D54" s="2" t="s">
        <v>62</v>
      </c>
      <c r="E54" s="2" t="s">
        <v>70</v>
      </c>
      <c r="F54" s="2" t="s">
        <v>4</v>
      </c>
      <c r="G54" s="2" t="s">
        <v>8</v>
      </c>
      <c r="H54" s="3">
        <v>24.959052925000002</v>
      </c>
      <c r="I54" s="3">
        <v>4</v>
      </c>
      <c r="J54" s="3">
        <v>87</v>
      </c>
      <c r="K54" s="4">
        <v>359</v>
      </c>
      <c r="O54" s="17" t="s">
        <v>376</v>
      </c>
      <c r="P54" s="19">
        <v>1585.48</v>
      </c>
    </row>
    <row r="55" spans="1:16" x14ac:dyDescent="0.25">
      <c r="A55" s="1">
        <v>2016</v>
      </c>
      <c r="B55" s="2" t="s">
        <v>60</v>
      </c>
      <c r="C55" s="2" t="s">
        <v>61</v>
      </c>
      <c r="D55" s="2" t="s">
        <v>62</v>
      </c>
      <c r="E55" s="2" t="s">
        <v>71</v>
      </c>
      <c r="F55" s="2" t="s">
        <v>4</v>
      </c>
      <c r="G55" s="2" t="s">
        <v>8</v>
      </c>
      <c r="H55" s="3">
        <v>28.057182319999999</v>
      </c>
      <c r="I55" s="3">
        <v>4</v>
      </c>
      <c r="J55" s="3">
        <v>128</v>
      </c>
      <c r="K55" s="4">
        <v>362</v>
      </c>
    </row>
    <row r="56" spans="1:16" x14ac:dyDescent="0.25">
      <c r="A56" s="1">
        <v>2016</v>
      </c>
      <c r="B56" s="2" t="s">
        <v>60</v>
      </c>
      <c r="C56" s="2" t="s">
        <v>61</v>
      </c>
      <c r="D56" s="2" t="s">
        <v>62</v>
      </c>
      <c r="E56" s="2" t="s">
        <v>72</v>
      </c>
      <c r="F56" s="2" t="s">
        <v>4</v>
      </c>
      <c r="G56" s="2" t="s">
        <v>8</v>
      </c>
      <c r="H56" s="3">
        <v>29.176502731999999</v>
      </c>
      <c r="I56" s="3">
        <v>5.5</v>
      </c>
      <c r="J56" s="3">
        <v>114</v>
      </c>
      <c r="K56" s="4">
        <v>366</v>
      </c>
    </row>
    <row r="57" spans="1:16" x14ac:dyDescent="0.25">
      <c r="A57" s="1">
        <v>2016</v>
      </c>
      <c r="B57" s="2" t="s">
        <v>73</v>
      </c>
      <c r="C57" s="2" t="s">
        <v>74</v>
      </c>
      <c r="D57" s="2" t="s">
        <v>75</v>
      </c>
      <c r="E57" s="2" t="s">
        <v>76</v>
      </c>
      <c r="F57" s="2" t="s">
        <v>4</v>
      </c>
      <c r="G57" s="2" t="s">
        <v>8</v>
      </c>
      <c r="H57" s="3">
        <v>39.604395603999997</v>
      </c>
      <c r="I57" s="3">
        <v>8</v>
      </c>
      <c r="J57" s="3">
        <v>116</v>
      </c>
      <c r="K57" s="4">
        <v>364</v>
      </c>
    </row>
    <row r="58" spans="1:16" x14ac:dyDescent="0.25">
      <c r="A58" s="1">
        <v>2016</v>
      </c>
      <c r="B58" s="2" t="s">
        <v>73</v>
      </c>
      <c r="C58" s="2" t="s">
        <v>74</v>
      </c>
      <c r="D58" s="2" t="s">
        <v>75</v>
      </c>
      <c r="E58" s="2" t="s">
        <v>77</v>
      </c>
      <c r="F58" s="2" t="s">
        <v>4</v>
      </c>
      <c r="G58" s="2" t="s">
        <v>5</v>
      </c>
      <c r="H58" s="3">
        <v>27.571112147000001</v>
      </c>
      <c r="I58" s="3">
        <v>1</v>
      </c>
      <c r="J58" s="3">
        <v>264</v>
      </c>
      <c r="K58" s="4">
        <v>8578</v>
      </c>
    </row>
    <row r="59" spans="1:16" x14ac:dyDescent="0.25">
      <c r="A59" s="1">
        <v>2016</v>
      </c>
      <c r="B59" s="2" t="s">
        <v>73</v>
      </c>
      <c r="C59" s="2" t="s">
        <v>74</v>
      </c>
      <c r="D59" s="2" t="s">
        <v>75</v>
      </c>
      <c r="E59" s="2" t="s">
        <v>78</v>
      </c>
      <c r="F59" s="2" t="s">
        <v>4</v>
      </c>
      <c r="G59" s="2" t="s">
        <v>8</v>
      </c>
      <c r="H59" s="3">
        <v>31.816939891000001</v>
      </c>
      <c r="I59" s="3">
        <v>7</v>
      </c>
      <c r="J59" s="3">
        <v>103</v>
      </c>
      <c r="K59" s="4">
        <v>366</v>
      </c>
    </row>
    <row r="60" spans="1:16" x14ac:dyDescent="0.25">
      <c r="A60" s="1">
        <v>2016</v>
      </c>
      <c r="B60" s="2" t="s">
        <v>73</v>
      </c>
      <c r="C60" s="2" t="s">
        <v>79</v>
      </c>
      <c r="D60" s="2" t="s">
        <v>80</v>
      </c>
      <c r="E60" s="2" t="s">
        <v>81</v>
      </c>
      <c r="F60" s="2" t="s">
        <v>4</v>
      </c>
      <c r="G60" s="2" t="s">
        <v>5</v>
      </c>
      <c r="H60" s="3">
        <v>27.664614364999998</v>
      </c>
      <c r="I60" s="3">
        <v>1.268</v>
      </c>
      <c r="J60" s="3">
        <v>168.64400000000001</v>
      </c>
      <c r="K60" s="4">
        <v>7546</v>
      </c>
    </row>
    <row r="61" spans="1:16" x14ac:dyDescent="0.25">
      <c r="A61" s="1">
        <v>2016</v>
      </c>
      <c r="B61" s="2" t="s">
        <v>73</v>
      </c>
      <c r="C61" s="2" t="s">
        <v>79</v>
      </c>
      <c r="D61" s="2" t="s">
        <v>80</v>
      </c>
      <c r="E61" s="2" t="s">
        <v>82</v>
      </c>
      <c r="F61" s="2" t="s">
        <v>4</v>
      </c>
      <c r="G61" s="2" t="s">
        <v>5</v>
      </c>
      <c r="H61" s="3">
        <v>34.030078893000002</v>
      </c>
      <c r="I61" s="3">
        <v>1.268</v>
      </c>
      <c r="J61" s="3">
        <v>242.18799999999999</v>
      </c>
      <c r="K61" s="4">
        <v>8239</v>
      </c>
    </row>
    <row r="62" spans="1:16" x14ac:dyDescent="0.25">
      <c r="A62" s="1">
        <v>2016</v>
      </c>
      <c r="B62" s="2" t="s">
        <v>73</v>
      </c>
      <c r="C62" s="2" t="s">
        <v>79</v>
      </c>
      <c r="D62" s="2" t="s">
        <v>80</v>
      </c>
      <c r="E62" s="2" t="s">
        <v>83</v>
      </c>
      <c r="F62" s="2" t="s">
        <v>4</v>
      </c>
      <c r="G62" s="2" t="s">
        <v>5</v>
      </c>
      <c r="H62" s="3">
        <v>31.887015571999999</v>
      </c>
      <c r="I62" s="3">
        <v>1</v>
      </c>
      <c r="J62" s="3">
        <v>293</v>
      </c>
      <c r="K62" s="4">
        <v>8541</v>
      </c>
    </row>
    <row r="63" spans="1:16" x14ac:dyDescent="0.25">
      <c r="A63" s="1">
        <v>2016</v>
      </c>
      <c r="B63" s="2" t="s">
        <v>73</v>
      </c>
      <c r="C63" s="2" t="s">
        <v>79</v>
      </c>
      <c r="D63" s="2" t="s">
        <v>80</v>
      </c>
      <c r="E63" s="2" t="s">
        <v>84</v>
      </c>
      <c r="F63" s="2" t="s">
        <v>4</v>
      </c>
      <c r="G63" s="2" t="s">
        <v>5</v>
      </c>
      <c r="H63" s="3">
        <v>37.468757678000003</v>
      </c>
      <c r="I63" s="3">
        <v>8.8699999999999992</v>
      </c>
      <c r="J63" s="3">
        <v>524.79999999999995</v>
      </c>
      <c r="K63" s="4">
        <v>8629</v>
      </c>
    </row>
    <row r="64" spans="1:16" x14ac:dyDescent="0.25">
      <c r="A64" s="1">
        <v>2016</v>
      </c>
      <c r="B64" s="2" t="s">
        <v>73</v>
      </c>
      <c r="C64" s="2" t="s">
        <v>79</v>
      </c>
      <c r="D64" s="2" t="s">
        <v>80</v>
      </c>
      <c r="E64" s="2" t="s">
        <v>85</v>
      </c>
      <c r="F64" s="2" t="s">
        <v>4</v>
      </c>
      <c r="G64" s="2" t="s">
        <v>8</v>
      </c>
      <c r="H64" s="3">
        <v>39.200549451000001</v>
      </c>
      <c r="I64" s="3">
        <v>9</v>
      </c>
      <c r="J64" s="3">
        <v>131</v>
      </c>
      <c r="K64" s="4">
        <v>364</v>
      </c>
    </row>
    <row r="65" spans="1:11" x14ac:dyDescent="0.25">
      <c r="A65" s="1">
        <v>2016</v>
      </c>
      <c r="B65" s="2" t="s">
        <v>73</v>
      </c>
      <c r="C65" s="2" t="s">
        <v>79</v>
      </c>
      <c r="D65" s="2" t="s">
        <v>80</v>
      </c>
      <c r="E65" s="2" t="s">
        <v>86</v>
      </c>
      <c r="F65" s="2" t="s">
        <v>4</v>
      </c>
      <c r="G65" s="2" t="s">
        <v>8</v>
      </c>
      <c r="H65" s="3">
        <v>37.580821917999998</v>
      </c>
      <c r="I65" s="3">
        <v>9</v>
      </c>
      <c r="J65" s="3">
        <v>153</v>
      </c>
      <c r="K65" s="4">
        <v>365</v>
      </c>
    </row>
    <row r="66" spans="1:11" x14ac:dyDescent="0.25">
      <c r="A66" s="1">
        <v>2016</v>
      </c>
      <c r="B66" s="2" t="s">
        <v>73</v>
      </c>
      <c r="C66" s="2" t="s">
        <v>74</v>
      </c>
      <c r="D66" s="2" t="s">
        <v>75</v>
      </c>
      <c r="E66" s="2" t="s">
        <v>87</v>
      </c>
      <c r="F66" s="2" t="s">
        <v>4</v>
      </c>
      <c r="G66" s="2" t="s">
        <v>8</v>
      </c>
      <c r="H66" s="3">
        <v>37.601092895999997</v>
      </c>
      <c r="I66" s="3">
        <v>9</v>
      </c>
      <c r="J66" s="3">
        <v>143</v>
      </c>
      <c r="K66" s="4">
        <v>366</v>
      </c>
    </row>
    <row r="67" spans="1:11" x14ac:dyDescent="0.25">
      <c r="A67" s="1">
        <v>2016</v>
      </c>
      <c r="B67" s="2" t="s">
        <v>73</v>
      </c>
      <c r="C67" s="2" t="s">
        <v>74</v>
      </c>
      <c r="D67" s="2" t="s">
        <v>75</v>
      </c>
      <c r="E67" s="2" t="s">
        <v>88</v>
      </c>
      <c r="F67" s="2" t="s">
        <v>4</v>
      </c>
      <c r="G67" s="2" t="s">
        <v>8</v>
      </c>
      <c r="H67" s="3">
        <v>52.199453552000001</v>
      </c>
      <c r="I67" s="3">
        <v>12</v>
      </c>
      <c r="J67" s="3">
        <v>205</v>
      </c>
      <c r="K67" s="4">
        <v>366</v>
      </c>
    </row>
    <row r="68" spans="1:11" x14ac:dyDescent="0.25">
      <c r="A68" s="1">
        <v>2016</v>
      </c>
      <c r="B68" s="2" t="s">
        <v>73</v>
      </c>
      <c r="C68" s="2" t="s">
        <v>79</v>
      </c>
      <c r="D68" s="2" t="s">
        <v>80</v>
      </c>
      <c r="E68" s="2" t="s">
        <v>89</v>
      </c>
      <c r="F68" s="2" t="s">
        <v>4</v>
      </c>
      <c r="G68" s="2" t="s">
        <v>8</v>
      </c>
      <c r="H68" s="3">
        <v>36.302521007999999</v>
      </c>
      <c r="I68" s="3">
        <v>7</v>
      </c>
      <c r="J68" s="3">
        <v>130</v>
      </c>
      <c r="K68" s="4">
        <v>357</v>
      </c>
    </row>
    <row r="69" spans="1:11" x14ac:dyDescent="0.25">
      <c r="A69" s="1">
        <v>2016</v>
      </c>
      <c r="B69" s="2" t="s">
        <v>73</v>
      </c>
      <c r="C69" s="2" t="s">
        <v>79</v>
      </c>
      <c r="D69" s="2" t="s">
        <v>80</v>
      </c>
      <c r="E69" s="2" t="s">
        <v>90</v>
      </c>
      <c r="F69" s="2" t="s">
        <v>4</v>
      </c>
      <c r="G69" s="2" t="s">
        <v>5</v>
      </c>
      <c r="H69" s="3">
        <v>38.923945514000003</v>
      </c>
      <c r="I69" s="3">
        <v>1.1200000000000001</v>
      </c>
      <c r="J69" s="3">
        <v>416.64</v>
      </c>
      <c r="K69" s="4">
        <v>8516</v>
      </c>
    </row>
    <row r="70" spans="1:11" x14ac:dyDescent="0.25">
      <c r="A70" s="1">
        <v>2016</v>
      </c>
      <c r="B70" s="2" t="s">
        <v>73</v>
      </c>
      <c r="C70" s="2" t="s">
        <v>74</v>
      </c>
      <c r="D70" s="2" t="s">
        <v>75</v>
      </c>
      <c r="E70" s="2" t="s">
        <v>91</v>
      </c>
      <c r="F70" s="2" t="s">
        <v>4</v>
      </c>
      <c r="G70" s="2" t="s">
        <v>5</v>
      </c>
      <c r="H70" s="3">
        <v>37.432972161000002</v>
      </c>
      <c r="I70" s="3">
        <v>1.17</v>
      </c>
      <c r="J70" s="3">
        <v>424.71</v>
      </c>
      <c r="K70" s="4">
        <v>8657</v>
      </c>
    </row>
    <row r="71" spans="1:11" x14ac:dyDescent="0.25">
      <c r="A71" s="1">
        <v>2016</v>
      </c>
      <c r="B71" s="2" t="s">
        <v>73</v>
      </c>
      <c r="C71" s="2" t="s">
        <v>74</v>
      </c>
      <c r="D71" s="2" t="s">
        <v>75</v>
      </c>
      <c r="E71" s="2" t="s">
        <v>91</v>
      </c>
      <c r="F71" s="2" t="s">
        <v>4</v>
      </c>
      <c r="G71" s="2" t="s">
        <v>8</v>
      </c>
      <c r="H71" s="3">
        <v>38.098360655999997</v>
      </c>
      <c r="I71" s="3">
        <v>9</v>
      </c>
      <c r="J71" s="3">
        <v>183</v>
      </c>
      <c r="K71" s="4">
        <v>366</v>
      </c>
    </row>
    <row r="72" spans="1:11" x14ac:dyDescent="0.25">
      <c r="A72" s="1">
        <v>2016</v>
      </c>
      <c r="B72" s="2" t="s">
        <v>73</v>
      </c>
      <c r="C72" s="2" t="s">
        <v>74</v>
      </c>
      <c r="D72" s="2" t="s">
        <v>75</v>
      </c>
      <c r="E72" s="2" t="s">
        <v>92</v>
      </c>
      <c r="F72" s="2" t="s">
        <v>4</v>
      </c>
      <c r="G72" s="2" t="s">
        <v>5</v>
      </c>
      <c r="H72" s="3">
        <v>42.661988530000002</v>
      </c>
      <c r="I72" s="3">
        <v>1.21</v>
      </c>
      <c r="J72" s="3">
        <v>614.67999999999995</v>
      </c>
      <c r="K72" s="4">
        <v>8544</v>
      </c>
    </row>
    <row r="73" spans="1:11" x14ac:dyDescent="0.25">
      <c r="A73" s="1">
        <v>2016</v>
      </c>
      <c r="B73" s="2" t="s">
        <v>73</v>
      </c>
      <c r="C73" s="2" t="s">
        <v>74</v>
      </c>
      <c r="D73" s="2" t="s">
        <v>75</v>
      </c>
      <c r="E73" s="2" t="s">
        <v>92</v>
      </c>
      <c r="F73" s="2" t="s">
        <v>4</v>
      </c>
      <c r="G73" s="2" t="s">
        <v>8</v>
      </c>
      <c r="H73" s="3">
        <v>42.892857143000001</v>
      </c>
      <c r="I73" s="3">
        <v>11</v>
      </c>
      <c r="J73" s="3">
        <v>137</v>
      </c>
      <c r="K73" s="4">
        <v>364</v>
      </c>
    </row>
    <row r="74" spans="1:11" x14ac:dyDescent="0.25">
      <c r="A74" s="1">
        <v>2016</v>
      </c>
      <c r="B74" s="2" t="s">
        <v>73</v>
      </c>
      <c r="C74" s="2" t="s">
        <v>74</v>
      </c>
      <c r="D74" s="2" t="s">
        <v>75</v>
      </c>
      <c r="E74" s="2" t="s">
        <v>93</v>
      </c>
      <c r="F74" s="2" t="s">
        <v>4</v>
      </c>
      <c r="G74" s="2" t="s">
        <v>8</v>
      </c>
      <c r="H74" s="3">
        <v>33.289325843</v>
      </c>
      <c r="I74" s="3">
        <v>4</v>
      </c>
      <c r="J74" s="3">
        <v>112</v>
      </c>
      <c r="K74" s="4">
        <v>356</v>
      </c>
    </row>
    <row r="75" spans="1:11" x14ac:dyDescent="0.25">
      <c r="A75" s="1">
        <v>2016</v>
      </c>
      <c r="B75" s="2" t="s">
        <v>73</v>
      </c>
      <c r="C75" s="2" t="s">
        <v>74</v>
      </c>
      <c r="D75" s="2" t="s">
        <v>75</v>
      </c>
      <c r="E75" s="2" t="s">
        <v>94</v>
      </c>
      <c r="F75" s="2" t="s">
        <v>4</v>
      </c>
      <c r="G75" s="2" t="s">
        <v>8</v>
      </c>
      <c r="H75" s="3">
        <v>33.918032787000001</v>
      </c>
      <c r="I75" s="3">
        <v>7</v>
      </c>
      <c r="J75" s="3">
        <v>154</v>
      </c>
      <c r="K75" s="4">
        <v>366</v>
      </c>
    </row>
    <row r="76" spans="1:11" x14ac:dyDescent="0.25">
      <c r="A76" s="1">
        <v>2016</v>
      </c>
      <c r="B76" s="2" t="s">
        <v>73</v>
      </c>
      <c r="C76" s="2" t="s">
        <v>74</v>
      </c>
      <c r="D76" s="2" t="s">
        <v>75</v>
      </c>
      <c r="E76" s="2" t="s">
        <v>95</v>
      </c>
      <c r="F76" s="2" t="s">
        <v>4</v>
      </c>
      <c r="G76" s="2" t="s">
        <v>8</v>
      </c>
      <c r="H76" s="3">
        <v>36.163934425999997</v>
      </c>
      <c r="I76" s="3">
        <v>6</v>
      </c>
      <c r="J76" s="3">
        <v>137</v>
      </c>
      <c r="K76" s="4">
        <v>366</v>
      </c>
    </row>
    <row r="77" spans="1:11" x14ac:dyDescent="0.25">
      <c r="A77" s="1">
        <v>2016</v>
      </c>
      <c r="B77" s="2" t="s">
        <v>73</v>
      </c>
      <c r="C77" s="2" t="s">
        <v>74</v>
      </c>
      <c r="D77" s="2" t="s">
        <v>75</v>
      </c>
      <c r="E77" s="2" t="s">
        <v>96</v>
      </c>
      <c r="F77" s="2" t="s">
        <v>4</v>
      </c>
      <c r="G77" s="2" t="s">
        <v>8</v>
      </c>
      <c r="H77" s="3">
        <v>40.576502732000002</v>
      </c>
      <c r="I77" s="3">
        <v>9</v>
      </c>
      <c r="J77" s="3">
        <v>191</v>
      </c>
      <c r="K77" s="4">
        <v>366</v>
      </c>
    </row>
    <row r="78" spans="1:11" x14ac:dyDescent="0.25">
      <c r="A78" s="1">
        <v>2016</v>
      </c>
      <c r="B78" s="2" t="s">
        <v>73</v>
      </c>
      <c r="C78" s="2" t="s">
        <v>74</v>
      </c>
      <c r="D78" s="2" t="s">
        <v>75</v>
      </c>
      <c r="E78" s="2" t="s">
        <v>97</v>
      </c>
      <c r="F78" s="2" t="s">
        <v>4</v>
      </c>
      <c r="G78" s="2" t="s">
        <v>8</v>
      </c>
      <c r="H78" s="3">
        <v>33.887671232999999</v>
      </c>
      <c r="I78" s="3">
        <v>7</v>
      </c>
      <c r="J78" s="3">
        <v>129</v>
      </c>
      <c r="K78" s="4">
        <v>365</v>
      </c>
    </row>
    <row r="79" spans="1:11" x14ac:dyDescent="0.25">
      <c r="A79" s="1">
        <v>2016</v>
      </c>
      <c r="B79" s="2" t="s">
        <v>73</v>
      </c>
      <c r="C79" s="2" t="s">
        <v>74</v>
      </c>
      <c r="D79" s="2" t="s">
        <v>75</v>
      </c>
      <c r="E79" s="2" t="s">
        <v>98</v>
      </c>
      <c r="F79" s="2" t="s">
        <v>4</v>
      </c>
      <c r="G79" s="2" t="s">
        <v>8</v>
      </c>
      <c r="H79" s="3">
        <v>42.87431694</v>
      </c>
      <c r="I79" s="3">
        <v>10</v>
      </c>
      <c r="J79" s="3">
        <v>148</v>
      </c>
      <c r="K79" s="4">
        <v>366</v>
      </c>
    </row>
    <row r="80" spans="1:11" x14ac:dyDescent="0.25">
      <c r="A80" s="1">
        <v>2016</v>
      </c>
      <c r="B80" s="2" t="s">
        <v>73</v>
      </c>
      <c r="C80" s="2" t="s">
        <v>79</v>
      </c>
      <c r="D80" s="2" t="s">
        <v>80</v>
      </c>
      <c r="E80" s="2" t="s">
        <v>99</v>
      </c>
      <c r="F80" s="2" t="s">
        <v>4</v>
      </c>
      <c r="G80" s="2" t="s">
        <v>5</v>
      </c>
      <c r="H80" s="3">
        <v>22.589336832000001</v>
      </c>
      <c r="I80" s="3">
        <v>1</v>
      </c>
      <c r="J80" s="3">
        <v>240</v>
      </c>
      <c r="K80" s="4">
        <v>8384</v>
      </c>
    </row>
    <row r="81" spans="1:11" ht="22.5" x14ac:dyDescent="0.25">
      <c r="A81" s="1">
        <v>2016</v>
      </c>
      <c r="B81" s="2" t="s">
        <v>100</v>
      </c>
      <c r="C81" s="2" t="s">
        <v>101</v>
      </c>
      <c r="D81" s="2" t="s">
        <v>102</v>
      </c>
      <c r="E81" s="2" t="s">
        <v>103</v>
      </c>
      <c r="F81" s="2" t="s">
        <v>4</v>
      </c>
      <c r="G81" s="2" t="s">
        <v>5</v>
      </c>
      <c r="H81" s="3">
        <v>26.430731525999999</v>
      </c>
      <c r="I81" s="3">
        <v>0</v>
      </c>
      <c r="J81" s="3">
        <v>206.214</v>
      </c>
      <c r="K81" s="4">
        <v>8676</v>
      </c>
    </row>
    <row r="82" spans="1:11" ht="22.5" x14ac:dyDescent="0.25">
      <c r="A82" s="1">
        <v>2016</v>
      </c>
      <c r="B82" s="2" t="s">
        <v>100</v>
      </c>
      <c r="C82" s="2" t="s">
        <v>101</v>
      </c>
      <c r="D82" s="2" t="s">
        <v>102</v>
      </c>
      <c r="E82" s="2" t="s">
        <v>103</v>
      </c>
      <c r="F82" s="2" t="s">
        <v>4</v>
      </c>
      <c r="G82" s="2" t="s">
        <v>8</v>
      </c>
      <c r="H82" s="3">
        <v>31.480494504999999</v>
      </c>
      <c r="I82" s="3">
        <v>8</v>
      </c>
      <c r="J82" s="3">
        <v>96.9</v>
      </c>
      <c r="K82" s="4">
        <v>364</v>
      </c>
    </row>
    <row r="83" spans="1:11" ht="22.5" x14ac:dyDescent="0.25">
      <c r="A83" s="1">
        <v>2016</v>
      </c>
      <c r="B83" s="2" t="s">
        <v>100</v>
      </c>
      <c r="C83" s="2" t="s">
        <v>101</v>
      </c>
      <c r="D83" s="2" t="s">
        <v>102</v>
      </c>
      <c r="E83" s="2" t="s">
        <v>104</v>
      </c>
      <c r="F83" s="2" t="s">
        <v>4</v>
      </c>
      <c r="G83" s="2" t="s">
        <v>8</v>
      </c>
      <c r="H83" s="3">
        <v>26.057834757999998</v>
      </c>
      <c r="I83" s="3">
        <v>6.5</v>
      </c>
      <c r="J83" s="3">
        <v>84.8</v>
      </c>
      <c r="K83" s="4">
        <v>351</v>
      </c>
    </row>
    <row r="84" spans="1:11" x14ac:dyDescent="0.25">
      <c r="A84" s="1">
        <v>2016</v>
      </c>
      <c r="B84" s="2" t="s">
        <v>100</v>
      </c>
      <c r="C84" s="2" t="s">
        <v>105</v>
      </c>
      <c r="D84" s="2" t="s">
        <v>106</v>
      </c>
      <c r="E84" s="2" t="s">
        <v>107</v>
      </c>
      <c r="F84" s="2" t="s">
        <v>4</v>
      </c>
      <c r="G84" s="2" t="s">
        <v>5</v>
      </c>
      <c r="H84" s="3">
        <v>27.328078730000001</v>
      </c>
      <c r="I84" s="3">
        <v>1.686E-2</v>
      </c>
      <c r="J84" s="3">
        <v>267.57600000000002</v>
      </c>
      <c r="K84" s="4">
        <v>8735</v>
      </c>
    </row>
    <row r="85" spans="1:11" x14ac:dyDescent="0.25">
      <c r="A85" s="1">
        <v>2016</v>
      </c>
      <c r="B85" s="2" t="s">
        <v>100</v>
      </c>
      <c r="C85" s="2" t="s">
        <v>105</v>
      </c>
      <c r="D85" s="2" t="s">
        <v>106</v>
      </c>
      <c r="E85" s="2" t="s">
        <v>107</v>
      </c>
      <c r="F85" s="2" t="s">
        <v>4</v>
      </c>
      <c r="G85" s="2" t="s">
        <v>8</v>
      </c>
      <c r="H85" s="3">
        <v>27.956976743999999</v>
      </c>
      <c r="I85" s="3">
        <v>6.8</v>
      </c>
      <c r="J85" s="3">
        <v>97.9</v>
      </c>
      <c r="K85" s="4">
        <v>344</v>
      </c>
    </row>
    <row r="86" spans="1:11" x14ac:dyDescent="0.25">
      <c r="A86" s="1">
        <v>2016</v>
      </c>
      <c r="B86" s="2" t="s">
        <v>100</v>
      </c>
      <c r="C86" s="2" t="s">
        <v>105</v>
      </c>
      <c r="D86" s="2" t="s">
        <v>106</v>
      </c>
      <c r="E86" s="2" t="s">
        <v>108</v>
      </c>
      <c r="F86" s="2" t="s">
        <v>4</v>
      </c>
      <c r="G86" s="2" t="s">
        <v>5</v>
      </c>
      <c r="H86" s="3">
        <v>32.419755225999999</v>
      </c>
      <c r="I86" s="3">
        <v>0.5</v>
      </c>
      <c r="J86" s="3">
        <v>337.33300000000003</v>
      </c>
      <c r="K86" s="4">
        <v>8727</v>
      </c>
    </row>
    <row r="87" spans="1:11" x14ac:dyDescent="0.25">
      <c r="A87" s="1">
        <v>2016</v>
      </c>
      <c r="B87" s="2" t="s">
        <v>100</v>
      </c>
      <c r="C87" s="2" t="s">
        <v>105</v>
      </c>
      <c r="D87" s="2" t="s">
        <v>106</v>
      </c>
      <c r="E87" s="2" t="s">
        <v>108</v>
      </c>
      <c r="F87" s="2" t="s">
        <v>4</v>
      </c>
      <c r="G87" s="2" t="s">
        <v>8</v>
      </c>
      <c r="H87" s="3">
        <v>32.401994301999999</v>
      </c>
      <c r="I87" s="3">
        <v>8.1999999999999993</v>
      </c>
      <c r="J87" s="3">
        <v>135.5</v>
      </c>
      <c r="K87" s="4">
        <v>351</v>
      </c>
    </row>
    <row r="88" spans="1:11" x14ac:dyDescent="0.25">
      <c r="A88" s="1">
        <v>2016</v>
      </c>
      <c r="B88" s="2" t="s">
        <v>100</v>
      </c>
      <c r="C88" s="2" t="s">
        <v>105</v>
      </c>
      <c r="D88" s="2" t="s">
        <v>106</v>
      </c>
      <c r="E88" s="2" t="s">
        <v>109</v>
      </c>
      <c r="F88" s="2" t="s">
        <v>4</v>
      </c>
      <c r="G88" s="2" t="s">
        <v>5</v>
      </c>
      <c r="H88" s="3">
        <v>27.777554082000002</v>
      </c>
      <c r="I88" s="3">
        <v>6.1589999999999999E-2</v>
      </c>
      <c r="J88" s="3">
        <v>331.87900000000002</v>
      </c>
      <c r="K88" s="4">
        <v>8701</v>
      </c>
    </row>
    <row r="89" spans="1:11" x14ac:dyDescent="0.25">
      <c r="A89" s="1">
        <v>2016</v>
      </c>
      <c r="B89" s="2" t="s">
        <v>100</v>
      </c>
      <c r="C89" s="2" t="s">
        <v>105</v>
      </c>
      <c r="D89" s="2" t="s">
        <v>106</v>
      </c>
      <c r="E89" s="2" t="s">
        <v>109</v>
      </c>
      <c r="F89" s="2" t="s">
        <v>4</v>
      </c>
      <c r="G89" s="2" t="s">
        <v>8</v>
      </c>
      <c r="H89" s="3">
        <v>26.946448087</v>
      </c>
      <c r="I89" s="3">
        <v>4</v>
      </c>
      <c r="J89" s="3">
        <v>128</v>
      </c>
      <c r="K89" s="4">
        <v>366</v>
      </c>
    </row>
    <row r="90" spans="1:11" x14ac:dyDescent="0.25">
      <c r="A90" s="1">
        <v>2016</v>
      </c>
      <c r="B90" s="2" t="s">
        <v>100</v>
      </c>
      <c r="C90" s="2" t="s">
        <v>110</v>
      </c>
      <c r="D90" s="2" t="s">
        <v>111</v>
      </c>
      <c r="E90" s="2" t="s">
        <v>112</v>
      </c>
      <c r="F90" s="2" t="s">
        <v>4</v>
      </c>
      <c r="G90" s="2" t="s">
        <v>5</v>
      </c>
      <c r="H90" s="3">
        <v>23.037571716999999</v>
      </c>
      <c r="I90" s="3">
        <v>2.9260000000000001E-2</v>
      </c>
      <c r="J90" s="3">
        <v>176.66900000000001</v>
      </c>
      <c r="K90" s="4">
        <v>8620</v>
      </c>
    </row>
    <row r="91" spans="1:11" x14ac:dyDescent="0.25">
      <c r="A91" s="1">
        <v>2016</v>
      </c>
      <c r="B91" s="2" t="s">
        <v>100</v>
      </c>
      <c r="C91" s="2" t="s">
        <v>110</v>
      </c>
      <c r="D91" s="2" t="s">
        <v>111</v>
      </c>
      <c r="E91" s="2" t="s">
        <v>112</v>
      </c>
      <c r="F91" s="2" t="s">
        <v>4</v>
      </c>
      <c r="G91" s="2" t="s">
        <v>8</v>
      </c>
      <c r="H91" s="3">
        <v>24.386849314999999</v>
      </c>
      <c r="I91" s="3">
        <v>5.4</v>
      </c>
      <c r="J91" s="3">
        <v>110.7</v>
      </c>
      <c r="K91" s="4">
        <v>365</v>
      </c>
    </row>
    <row r="92" spans="1:11" x14ac:dyDescent="0.25">
      <c r="A92" s="1">
        <v>2016</v>
      </c>
      <c r="B92" s="2" t="s">
        <v>113</v>
      </c>
      <c r="C92" s="2" t="s">
        <v>114</v>
      </c>
      <c r="D92" s="2" t="s">
        <v>115</v>
      </c>
      <c r="E92" s="2" t="s">
        <v>116</v>
      </c>
      <c r="F92" s="2" t="s">
        <v>4</v>
      </c>
      <c r="G92" s="2" t="s">
        <v>8</v>
      </c>
      <c r="H92" s="3">
        <v>34.774668470000002</v>
      </c>
      <c r="I92" s="3">
        <v>6</v>
      </c>
      <c r="J92" s="3">
        <v>197.32</v>
      </c>
      <c r="K92" s="4">
        <v>366</v>
      </c>
    </row>
    <row r="93" spans="1:11" x14ac:dyDescent="0.25">
      <c r="A93" s="1">
        <v>2016</v>
      </c>
      <c r="B93" s="2" t="s">
        <v>113</v>
      </c>
      <c r="C93" s="2" t="s">
        <v>114</v>
      </c>
      <c r="D93" s="2" t="s">
        <v>115</v>
      </c>
      <c r="E93" s="2" t="s">
        <v>117</v>
      </c>
      <c r="F93" s="2" t="s">
        <v>4</v>
      </c>
      <c r="G93" s="2" t="s">
        <v>8</v>
      </c>
      <c r="H93" s="3">
        <v>31.744642856999999</v>
      </c>
      <c r="I93" s="3">
        <v>9.6</v>
      </c>
      <c r="J93" s="3">
        <v>127.1</v>
      </c>
      <c r="K93" s="4">
        <v>112</v>
      </c>
    </row>
    <row r="94" spans="1:11" x14ac:dyDescent="0.25">
      <c r="A94" s="1">
        <v>2016</v>
      </c>
      <c r="B94" s="2" t="s">
        <v>113</v>
      </c>
      <c r="C94" s="2" t="s">
        <v>114</v>
      </c>
      <c r="D94" s="2" t="s">
        <v>115</v>
      </c>
      <c r="E94" s="2" t="s">
        <v>118</v>
      </c>
      <c r="F94" s="2" t="s">
        <v>4</v>
      </c>
      <c r="G94" s="2" t="s">
        <v>8</v>
      </c>
      <c r="H94" s="3">
        <v>28.557053571000001</v>
      </c>
      <c r="I94" s="3">
        <v>7.1</v>
      </c>
      <c r="J94" s="3">
        <v>147.9</v>
      </c>
      <c r="K94" s="4">
        <v>112</v>
      </c>
    </row>
    <row r="95" spans="1:11" x14ac:dyDescent="0.25">
      <c r="A95" s="1">
        <v>2016</v>
      </c>
      <c r="B95" s="2" t="s">
        <v>113</v>
      </c>
      <c r="C95" s="2" t="s">
        <v>114</v>
      </c>
      <c r="D95" s="2" t="s">
        <v>115</v>
      </c>
      <c r="E95" s="2" t="s">
        <v>119</v>
      </c>
      <c r="F95" s="2" t="s">
        <v>4</v>
      </c>
      <c r="G95" s="2" t="s">
        <v>8</v>
      </c>
      <c r="H95" s="3">
        <v>26.146317191000001</v>
      </c>
      <c r="I95" s="3">
        <v>6.8921400000000004</v>
      </c>
      <c r="J95" s="3">
        <v>106.1</v>
      </c>
      <c r="K95" s="4">
        <v>356</v>
      </c>
    </row>
    <row r="96" spans="1:11" x14ac:dyDescent="0.25">
      <c r="A96" s="1">
        <v>2016</v>
      </c>
      <c r="B96" s="2" t="s">
        <v>113</v>
      </c>
      <c r="C96" s="2" t="s">
        <v>114</v>
      </c>
      <c r="D96" s="2" t="s">
        <v>115</v>
      </c>
      <c r="E96" s="2" t="s">
        <v>120</v>
      </c>
      <c r="F96" s="2" t="s">
        <v>4</v>
      </c>
      <c r="G96" s="2" t="s">
        <v>8</v>
      </c>
      <c r="H96" s="3">
        <v>43.181785714</v>
      </c>
      <c r="I96" s="3">
        <v>9.9</v>
      </c>
      <c r="J96" s="3">
        <v>191.1</v>
      </c>
      <c r="K96" s="4">
        <v>112</v>
      </c>
    </row>
    <row r="97" spans="1:11" x14ac:dyDescent="0.25">
      <c r="A97" s="1">
        <v>2016</v>
      </c>
      <c r="B97" s="2" t="s">
        <v>113</v>
      </c>
      <c r="C97" s="2" t="s">
        <v>121</v>
      </c>
      <c r="D97" s="2" t="s">
        <v>122</v>
      </c>
      <c r="E97" s="2" t="s">
        <v>123</v>
      </c>
      <c r="F97" s="2" t="s">
        <v>4</v>
      </c>
      <c r="G97" s="2" t="s">
        <v>5</v>
      </c>
      <c r="H97" s="3">
        <v>56.652180915999999</v>
      </c>
      <c r="I97" s="3">
        <v>3</v>
      </c>
      <c r="J97" s="3">
        <v>444.36700000000002</v>
      </c>
      <c r="K97" s="4">
        <v>8736</v>
      </c>
    </row>
    <row r="98" spans="1:11" x14ac:dyDescent="0.25">
      <c r="A98" s="1">
        <v>2016</v>
      </c>
      <c r="B98" s="2" t="s">
        <v>113</v>
      </c>
      <c r="C98" s="2" t="s">
        <v>121</v>
      </c>
      <c r="D98" s="2" t="s">
        <v>122</v>
      </c>
      <c r="E98" s="2" t="s">
        <v>124</v>
      </c>
      <c r="F98" s="2" t="s">
        <v>4</v>
      </c>
      <c r="G98" s="2" t="s">
        <v>5</v>
      </c>
      <c r="H98" s="3">
        <v>40.451696912999999</v>
      </c>
      <c r="I98" s="3">
        <v>2.9829599999999998</v>
      </c>
      <c r="J98" s="3">
        <v>419.58800000000002</v>
      </c>
      <c r="K98" s="4">
        <v>8633</v>
      </c>
    </row>
    <row r="99" spans="1:11" x14ac:dyDescent="0.25">
      <c r="A99" s="1">
        <v>2016</v>
      </c>
      <c r="B99" s="2" t="s">
        <v>113</v>
      </c>
      <c r="C99" s="2" t="s">
        <v>121</v>
      </c>
      <c r="D99" s="2" t="s">
        <v>122</v>
      </c>
      <c r="E99" s="2" t="s">
        <v>124</v>
      </c>
      <c r="F99" s="2" t="s">
        <v>4</v>
      </c>
      <c r="G99" s="2" t="s">
        <v>8</v>
      </c>
      <c r="H99" s="3">
        <v>39.409401136</v>
      </c>
      <c r="I99" s="3">
        <v>8.1199999999999992</v>
      </c>
      <c r="J99" s="3">
        <v>295.3</v>
      </c>
      <c r="K99" s="4">
        <v>361</v>
      </c>
    </row>
    <row r="100" spans="1:11" x14ac:dyDescent="0.25">
      <c r="A100" s="1">
        <v>2016</v>
      </c>
      <c r="B100" s="2" t="s">
        <v>113</v>
      </c>
      <c r="C100" s="2" t="s">
        <v>121</v>
      </c>
      <c r="D100" s="2" t="s">
        <v>122</v>
      </c>
      <c r="E100" s="2" t="s">
        <v>125</v>
      </c>
      <c r="F100" s="2" t="s">
        <v>4</v>
      </c>
      <c r="G100" s="2" t="s">
        <v>5</v>
      </c>
      <c r="H100" s="3">
        <v>41.261946602999998</v>
      </c>
      <c r="I100" s="3">
        <v>2.9567199999999998</v>
      </c>
      <c r="J100" s="3">
        <v>397.10700000000003</v>
      </c>
      <c r="K100" s="4">
        <v>8696</v>
      </c>
    </row>
    <row r="101" spans="1:11" x14ac:dyDescent="0.25">
      <c r="A101" s="1">
        <v>2016</v>
      </c>
      <c r="B101" s="2" t="s">
        <v>113</v>
      </c>
      <c r="C101" s="2" t="s">
        <v>121</v>
      </c>
      <c r="D101" s="2" t="s">
        <v>122</v>
      </c>
      <c r="E101" s="2" t="s">
        <v>125</v>
      </c>
      <c r="F101" s="2" t="s">
        <v>4</v>
      </c>
      <c r="G101" s="2" t="s">
        <v>8</v>
      </c>
      <c r="H101" s="3">
        <v>39.885025614</v>
      </c>
      <c r="I101" s="3">
        <v>6.44</v>
      </c>
      <c r="J101" s="3">
        <v>275.39999999999998</v>
      </c>
      <c r="K101" s="4">
        <v>342</v>
      </c>
    </row>
    <row r="102" spans="1:11" x14ac:dyDescent="0.25">
      <c r="A102" s="1">
        <v>2016</v>
      </c>
      <c r="B102" s="2" t="s">
        <v>113</v>
      </c>
      <c r="C102" s="2" t="s">
        <v>121</v>
      </c>
      <c r="D102" s="2" t="s">
        <v>122</v>
      </c>
      <c r="E102" s="2" t="s">
        <v>126</v>
      </c>
      <c r="F102" s="2" t="s">
        <v>4</v>
      </c>
      <c r="G102" s="2" t="s">
        <v>5</v>
      </c>
      <c r="H102" s="3">
        <v>48.565206969999998</v>
      </c>
      <c r="I102" s="3">
        <v>3</v>
      </c>
      <c r="J102" s="3">
        <v>449.5</v>
      </c>
      <c r="K102" s="4">
        <v>8661</v>
      </c>
    </row>
    <row r="103" spans="1:11" x14ac:dyDescent="0.25">
      <c r="A103" s="1">
        <v>2016</v>
      </c>
      <c r="B103" s="2" t="s">
        <v>113</v>
      </c>
      <c r="C103" s="2" t="s">
        <v>121</v>
      </c>
      <c r="D103" s="2" t="s">
        <v>122</v>
      </c>
      <c r="E103" s="2" t="s">
        <v>127</v>
      </c>
      <c r="F103" s="2" t="s">
        <v>4</v>
      </c>
      <c r="G103" s="2" t="s">
        <v>5</v>
      </c>
      <c r="H103" s="3">
        <v>35.869514611</v>
      </c>
      <c r="I103" s="3">
        <v>3</v>
      </c>
      <c r="J103" s="3">
        <v>268.57299999999998</v>
      </c>
      <c r="K103" s="4">
        <v>8463</v>
      </c>
    </row>
    <row r="104" spans="1:11" x14ac:dyDescent="0.25">
      <c r="A104" s="1">
        <v>2016</v>
      </c>
      <c r="B104" s="2" t="s">
        <v>113</v>
      </c>
      <c r="C104" s="2" t="s">
        <v>121</v>
      </c>
      <c r="D104" s="2" t="s">
        <v>122</v>
      </c>
      <c r="E104" s="2" t="s">
        <v>127</v>
      </c>
      <c r="F104" s="2" t="s">
        <v>4</v>
      </c>
      <c r="G104" s="2" t="s">
        <v>8</v>
      </c>
      <c r="H104" s="3">
        <v>36.674066275000001</v>
      </c>
      <c r="I104" s="3">
        <v>7.1220400000000001</v>
      </c>
      <c r="J104" s="3">
        <v>203.3</v>
      </c>
      <c r="K104" s="4">
        <v>349</v>
      </c>
    </row>
    <row r="105" spans="1:11" x14ac:dyDescent="0.25">
      <c r="A105" s="1">
        <v>2016</v>
      </c>
      <c r="B105" s="2" t="s">
        <v>113</v>
      </c>
      <c r="C105" s="2" t="s">
        <v>121</v>
      </c>
      <c r="D105" s="2" t="s">
        <v>122</v>
      </c>
      <c r="E105" s="2" t="s">
        <v>128</v>
      </c>
      <c r="F105" s="2" t="s">
        <v>4</v>
      </c>
      <c r="G105" s="2" t="s">
        <v>5</v>
      </c>
      <c r="H105" s="3">
        <v>40.893306537000001</v>
      </c>
      <c r="I105" s="3">
        <v>3</v>
      </c>
      <c r="J105" s="3">
        <v>342.92399999999998</v>
      </c>
      <c r="K105" s="4">
        <v>8487</v>
      </c>
    </row>
    <row r="106" spans="1:11" x14ac:dyDescent="0.25">
      <c r="A106" s="1">
        <v>2016</v>
      </c>
      <c r="B106" s="2" t="s">
        <v>113</v>
      </c>
      <c r="C106" s="2" t="s">
        <v>121</v>
      </c>
      <c r="D106" s="2" t="s">
        <v>122</v>
      </c>
      <c r="E106" s="2" t="s">
        <v>128</v>
      </c>
      <c r="F106" s="2" t="s">
        <v>4</v>
      </c>
      <c r="G106" s="2" t="s">
        <v>8</v>
      </c>
      <c r="H106" s="3">
        <v>40.735976823000001</v>
      </c>
      <c r="I106" s="3">
        <v>7.1743100000000002</v>
      </c>
      <c r="J106" s="3">
        <v>231.2</v>
      </c>
      <c r="K106" s="4">
        <v>362</v>
      </c>
    </row>
    <row r="107" spans="1:11" x14ac:dyDescent="0.25">
      <c r="A107" s="1">
        <v>2016</v>
      </c>
      <c r="B107" s="2" t="s">
        <v>113</v>
      </c>
      <c r="C107" s="2" t="s">
        <v>114</v>
      </c>
      <c r="D107" s="2" t="s">
        <v>115</v>
      </c>
      <c r="E107" s="2" t="s">
        <v>129</v>
      </c>
      <c r="F107" s="2" t="s">
        <v>4</v>
      </c>
      <c r="G107" s="2" t="s">
        <v>8</v>
      </c>
      <c r="H107" s="3">
        <v>27.946810344999999</v>
      </c>
      <c r="I107" s="3">
        <v>7.2</v>
      </c>
      <c r="J107" s="3">
        <v>107.7</v>
      </c>
      <c r="K107" s="4">
        <v>116</v>
      </c>
    </row>
    <row r="108" spans="1:11" x14ac:dyDescent="0.25">
      <c r="A108" s="1">
        <v>2016</v>
      </c>
      <c r="B108" s="2" t="s">
        <v>113</v>
      </c>
      <c r="C108" s="2" t="s">
        <v>114</v>
      </c>
      <c r="D108" s="2" t="s">
        <v>115</v>
      </c>
      <c r="E108" s="2" t="s">
        <v>130</v>
      </c>
      <c r="F108" s="2" t="s">
        <v>4</v>
      </c>
      <c r="G108" s="2" t="s">
        <v>8</v>
      </c>
      <c r="H108" s="3">
        <v>34.530336077000001</v>
      </c>
      <c r="I108" s="3">
        <v>6.24</v>
      </c>
      <c r="J108" s="3">
        <v>259.60000000000002</v>
      </c>
      <c r="K108" s="4">
        <v>362</v>
      </c>
    </row>
    <row r="109" spans="1:11" x14ac:dyDescent="0.25">
      <c r="A109" s="1">
        <v>2016</v>
      </c>
      <c r="B109" s="2" t="s">
        <v>113</v>
      </c>
      <c r="C109" s="2" t="s">
        <v>114</v>
      </c>
      <c r="D109" s="2" t="s">
        <v>115</v>
      </c>
      <c r="E109" s="2" t="s">
        <v>131</v>
      </c>
      <c r="F109" s="2" t="s">
        <v>4</v>
      </c>
      <c r="G109" s="2" t="s">
        <v>5</v>
      </c>
      <c r="H109" s="3">
        <v>40.696098401999997</v>
      </c>
      <c r="I109" s="3">
        <v>3</v>
      </c>
      <c r="J109" s="3">
        <v>358.267</v>
      </c>
      <c r="K109" s="4">
        <v>8584</v>
      </c>
    </row>
    <row r="110" spans="1:11" x14ac:dyDescent="0.25">
      <c r="A110" s="1">
        <v>2016</v>
      </c>
      <c r="B110" s="2" t="s">
        <v>113</v>
      </c>
      <c r="C110" s="2" t="s">
        <v>114</v>
      </c>
      <c r="D110" s="2" t="s">
        <v>115</v>
      </c>
      <c r="E110" s="2" t="s">
        <v>131</v>
      </c>
      <c r="F110" s="2" t="s">
        <v>4</v>
      </c>
      <c r="G110" s="2" t="s">
        <v>8</v>
      </c>
      <c r="H110" s="3">
        <v>40.862834835000001</v>
      </c>
      <c r="I110" s="3">
        <v>6.48</v>
      </c>
      <c r="J110" s="3">
        <v>210.7</v>
      </c>
      <c r="K110" s="4">
        <v>364</v>
      </c>
    </row>
    <row r="111" spans="1:11" x14ac:dyDescent="0.25">
      <c r="A111" s="1">
        <v>2016</v>
      </c>
      <c r="B111" s="2" t="s">
        <v>113</v>
      </c>
      <c r="C111" s="2" t="s">
        <v>114</v>
      </c>
      <c r="D111" s="2" t="s">
        <v>115</v>
      </c>
      <c r="E111" s="2" t="s">
        <v>132</v>
      </c>
      <c r="F111" s="2" t="s">
        <v>4</v>
      </c>
      <c r="G111" s="2" t="s">
        <v>5</v>
      </c>
      <c r="H111" s="3">
        <v>35.934006861</v>
      </c>
      <c r="I111" s="3">
        <v>2.1590699999999998</v>
      </c>
      <c r="J111" s="3">
        <v>630.65499999999997</v>
      </c>
      <c r="K111" s="4">
        <v>6662</v>
      </c>
    </row>
    <row r="112" spans="1:11" x14ac:dyDescent="0.25">
      <c r="A112" s="1">
        <v>2016</v>
      </c>
      <c r="B112" s="2" t="s">
        <v>113</v>
      </c>
      <c r="C112" s="2" t="s">
        <v>114</v>
      </c>
      <c r="D112" s="2" t="s">
        <v>115</v>
      </c>
      <c r="E112" s="2" t="s">
        <v>132</v>
      </c>
      <c r="F112" s="2" t="s">
        <v>4</v>
      </c>
      <c r="G112" s="2" t="s">
        <v>8</v>
      </c>
      <c r="H112" s="3">
        <v>34.181461853000002</v>
      </c>
      <c r="I112" s="3">
        <v>4.9633700000000003</v>
      </c>
      <c r="J112" s="3">
        <v>274.95999999999998</v>
      </c>
      <c r="K112" s="4">
        <v>259</v>
      </c>
    </row>
    <row r="113" spans="1:11" x14ac:dyDescent="0.25">
      <c r="A113" s="1">
        <v>2016</v>
      </c>
      <c r="B113" s="2" t="s">
        <v>113</v>
      </c>
      <c r="C113" s="2" t="s">
        <v>114</v>
      </c>
      <c r="D113" s="2" t="s">
        <v>115</v>
      </c>
      <c r="E113" s="2" t="s">
        <v>133</v>
      </c>
      <c r="F113" s="2" t="s">
        <v>4</v>
      </c>
      <c r="G113" s="2" t="s">
        <v>5</v>
      </c>
      <c r="H113" s="3">
        <v>30.944409799999999</v>
      </c>
      <c r="I113" s="3">
        <v>3</v>
      </c>
      <c r="J113" s="3">
        <v>295.101</v>
      </c>
      <c r="K113" s="4">
        <v>8010</v>
      </c>
    </row>
    <row r="114" spans="1:11" x14ac:dyDescent="0.25">
      <c r="A114" s="1">
        <v>2016</v>
      </c>
      <c r="B114" s="2" t="s">
        <v>113</v>
      </c>
      <c r="C114" s="2" t="s">
        <v>114</v>
      </c>
      <c r="D114" s="2" t="s">
        <v>115</v>
      </c>
      <c r="E114" s="2" t="s">
        <v>134</v>
      </c>
      <c r="F114" s="2" t="s">
        <v>4</v>
      </c>
      <c r="G114" s="2" t="s">
        <v>8</v>
      </c>
      <c r="H114" s="3">
        <v>23.954561404</v>
      </c>
      <c r="I114" s="3">
        <v>6.1</v>
      </c>
      <c r="J114" s="3">
        <v>87.3</v>
      </c>
      <c r="K114" s="4">
        <v>114</v>
      </c>
    </row>
    <row r="115" spans="1:11" x14ac:dyDescent="0.25">
      <c r="A115" s="1">
        <v>2016</v>
      </c>
      <c r="B115" s="2" t="s">
        <v>113</v>
      </c>
      <c r="C115" s="2" t="s">
        <v>114</v>
      </c>
      <c r="D115" s="2" t="s">
        <v>115</v>
      </c>
      <c r="E115" s="2" t="s">
        <v>135</v>
      </c>
      <c r="F115" s="2" t="s">
        <v>4</v>
      </c>
      <c r="G115" s="2" t="s">
        <v>5</v>
      </c>
      <c r="H115" s="3">
        <v>42.520897923</v>
      </c>
      <c r="I115" s="3">
        <v>3</v>
      </c>
      <c r="J115" s="3">
        <v>458.46199999999999</v>
      </c>
      <c r="K115" s="4">
        <v>8714</v>
      </c>
    </row>
    <row r="116" spans="1:11" x14ac:dyDescent="0.25">
      <c r="A116" s="1">
        <v>2016</v>
      </c>
      <c r="B116" s="2" t="s">
        <v>113</v>
      </c>
      <c r="C116" s="2" t="s">
        <v>136</v>
      </c>
      <c r="D116" s="2" t="s">
        <v>137</v>
      </c>
      <c r="E116" s="2" t="s">
        <v>138</v>
      </c>
      <c r="F116" s="2" t="s">
        <v>4</v>
      </c>
      <c r="G116" s="2" t="s">
        <v>5</v>
      </c>
      <c r="H116" s="3">
        <v>29.019525382000001</v>
      </c>
      <c r="I116" s="3">
        <v>3</v>
      </c>
      <c r="J116" s="3">
        <v>299.74400000000003</v>
      </c>
      <c r="K116" s="4">
        <v>8666</v>
      </c>
    </row>
    <row r="117" spans="1:11" x14ac:dyDescent="0.25">
      <c r="A117" s="1">
        <v>2016</v>
      </c>
      <c r="B117" s="2" t="s">
        <v>113</v>
      </c>
      <c r="C117" s="2" t="s">
        <v>136</v>
      </c>
      <c r="D117" s="2" t="s">
        <v>137</v>
      </c>
      <c r="E117" s="2" t="s">
        <v>138</v>
      </c>
      <c r="F117" s="2" t="s">
        <v>4</v>
      </c>
      <c r="G117" s="2" t="s">
        <v>8</v>
      </c>
      <c r="H117" s="3">
        <v>30.568724731</v>
      </c>
      <c r="I117" s="3">
        <v>6.2996400000000001</v>
      </c>
      <c r="J117" s="3">
        <v>111.9</v>
      </c>
      <c r="K117" s="4">
        <v>353</v>
      </c>
    </row>
    <row r="118" spans="1:11" x14ac:dyDescent="0.25">
      <c r="A118" s="1">
        <v>2016</v>
      </c>
      <c r="B118" s="2" t="s">
        <v>113</v>
      </c>
      <c r="C118" s="2" t="s">
        <v>136</v>
      </c>
      <c r="D118" s="2" t="s">
        <v>137</v>
      </c>
      <c r="E118" s="2" t="s">
        <v>139</v>
      </c>
      <c r="F118" s="2" t="s">
        <v>4</v>
      </c>
      <c r="G118" s="2" t="s">
        <v>5</v>
      </c>
      <c r="H118" s="3">
        <v>36.924251224000002</v>
      </c>
      <c r="I118" s="3">
        <v>3</v>
      </c>
      <c r="J118" s="3">
        <v>360.2</v>
      </c>
      <c r="K118" s="4">
        <v>8710</v>
      </c>
    </row>
    <row r="119" spans="1:11" x14ac:dyDescent="0.25">
      <c r="A119" s="1">
        <v>2016</v>
      </c>
      <c r="B119" s="2" t="s">
        <v>113</v>
      </c>
      <c r="C119" s="2" t="s">
        <v>114</v>
      </c>
      <c r="D119" s="2" t="s">
        <v>115</v>
      </c>
      <c r="E119" s="2" t="s">
        <v>140</v>
      </c>
      <c r="F119" s="2" t="s">
        <v>4</v>
      </c>
      <c r="G119" s="2" t="s">
        <v>5</v>
      </c>
      <c r="H119" s="3">
        <v>35.716691822999998</v>
      </c>
      <c r="I119" s="3">
        <v>3</v>
      </c>
      <c r="J119" s="3">
        <v>267.29899999999998</v>
      </c>
      <c r="K119" s="4">
        <v>8646</v>
      </c>
    </row>
    <row r="120" spans="1:11" x14ac:dyDescent="0.25">
      <c r="A120" s="1">
        <v>2016</v>
      </c>
      <c r="B120" s="2" t="s">
        <v>113</v>
      </c>
      <c r="C120" s="2" t="s">
        <v>114</v>
      </c>
      <c r="D120" s="2" t="s">
        <v>115</v>
      </c>
      <c r="E120" s="2" t="s">
        <v>140</v>
      </c>
      <c r="F120" s="2" t="s">
        <v>4</v>
      </c>
      <c r="G120" s="2" t="s">
        <v>8</v>
      </c>
      <c r="H120" s="3">
        <v>34.419990413000001</v>
      </c>
      <c r="I120" s="3">
        <v>7.77</v>
      </c>
      <c r="J120" s="3">
        <v>151.9</v>
      </c>
      <c r="K120" s="4">
        <v>363</v>
      </c>
    </row>
    <row r="121" spans="1:11" x14ac:dyDescent="0.25">
      <c r="A121" s="1">
        <v>2016</v>
      </c>
      <c r="B121" s="2" t="s">
        <v>113</v>
      </c>
      <c r="C121" s="2" t="s">
        <v>114</v>
      </c>
      <c r="D121" s="2" t="s">
        <v>115</v>
      </c>
      <c r="E121" s="2" t="s">
        <v>141</v>
      </c>
      <c r="F121" s="2" t="s">
        <v>4</v>
      </c>
      <c r="G121" s="2" t="s">
        <v>8</v>
      </c>
      <c r="H121" s="3">
        <v>38.95879</v>
      </c>
      <c r="I121" s="3">
        <v>6.6847799999999999</v>
      </c>
      <c r="J121" s="3">
        <v>258.39999999999998</v>
      </c>
      <c r="K121" s="4">
        <v>363</v>
      </c>
    </row>
    <row r="122" spans="1:11" x14ac:dyDescent="0.25">
      <c r="A122" s="1">
        <v>2016</v>
      </c>
      <c r="B122" s="2" t="s">
        <v>113</v>
      </c>
      <c r="C122" s="2" t="s">
        <v>114</v>
      </c>
      <c r="D122" s="2" t="s">
        <v>115</v>
      </c>
      <c r="E122" s="2" t="s">
        <v>142</v>
      </c>
      <c r="F122" s="2" t="s">
        <v>4</v>
      </c>
      <c r="G122" s="2" t="s">
        <v>8</v>
      </c>
      <c r="H122" s="3">
        <v>33.855982142999999</v>
      </c>
      <c r="I122" s="3">
        <v>6.9</v>
      </c>
      <c r="J122" s="3">
        <v>138.1</v>
      </c>
      <c r="K122" s="4">
        <v>112</v>
      </c>
    </row>
    <row r="123" spans="1:11" x14ac:dyDescent="0.25">
      <c r="A123" s="1">
        <v>2016</v>
      </c>
      <c r="B123" s="2" t="s">
        <v>113</v>
      </c>
      <c r="C123" s="2" t="s">
        <v>114</v>
      </c>
      <c r="D123" s="2" t="s">
        <v>115</v>
      </c>
      <c r="E123" s="2" t="s">
        <v>143</v>
      </c>
      <c r="F123" s="2" t="s">
        <v>4</v>
      </c>
      <c r="G123" s="2" t="s">
        <v>5</v>
      </c>
      <c r="H123" s="3">
        <v>31.628820781000002</v>
      </c>
      <c r="I123" s="3">
        <v>2.5010400000000002</v>
      </c>
      <c r="J123" s="3">
        <v>468.72500000000002</v>
      </c>
      <c r="K123" s="4">
        <v>8716</v>
      </c>
    </row>
    <row r="124" spans="1:11" x14ac:dyDescent="0.25">
      <c r="A124" s="1">
        <v>2016</v>
      </c>
      <c r="B124" s="2" t="s">
        <v>113</v>
      </c>
      <c r="C124" s="2" t="s">
        <v>114</v>
      </c>
      <c r="D124" s="2" t="s">
        <v>115</v>
      </c>
      <c r="E124" s="2" t="s">
        <v>143</v>
      </c>
      <c r="F124" s="2" t="s">
        <v>4</v>
      </c>
      <c r="G124" s="2" t="s">
        <v>8</v>
      </c>
      <c r="H124" s="3">
        <v>30.800245931999999</v>
      </c>
      <c r="I124" s="3">
        <v>5.09</v>
      </c>
      <c r="J124" s="3">
        <v>181.5</v>
      </c>
      <c r="K124" s="4">
        <v>354</v>
      </c>
    </row>
    <row r="125" spans="1:11" x14ac:dyDescent="0.25">
      <c r="A125" s="1">
        <v>2016</v>
      </c>
      <c r="B125" s="2" t="s">
        <v>144</v>
      </c>
      <c r="C125" s="2" t="s">
        <v>145</v>
      </c>
      <c r="D125" s="2" t="s">
        <v>146</v>
      </c>
      <c r="E125" s="2" t="s">
        <v>147</v>
      </c>
      <c r="F125" s="2" t="s">
        <v>4</v>
      </c>
      <c r="G125" s="2" t="s">
        <v>8</v>
      </c>
      <c r="H125" s="3">
        <v>22.553788301000001</v>
      </c>
      <c r="I125" s="3">
        <v>3.27</v>
      </c>
      <c r="J125" s="3">
        <v>89.49</v>
      </c>
      <c r="K125" s="4">
        <v>359</v>
      </c>
    </row>
    <row r="126" spans="1:11" x14ac:dyDescent="0.25">
      <c r="A126" s="1">
        <v>2016</v>
      </c>
      <c r="B126" s="2" t="s">
        <v>144</v>
      </c>
      <c r="C126" s="2" t="s">
        <v>145</v>
      </c>
      <c r="D126" s="2" t="s">
        <v>146</v>
      </c>
      <c r="E126" s="2" t="s">
        <v>148</v>
      </c>
      <c r="F126" s="2" t="s">
        <v>4</v>
      </c>
      <c r="G126" s="2" t="s">
        <v>8</v>
      </c>
      <c r="H126" s="3">
        <v>18.460583332999999</v>
      </c>
      <c r="I126" s="3">
        <v>2.1800000000000002</v>
      </c>
      <c r="J126" s="3">
        <v>95.73</v>
      </c>
      <c r="K126" s="4">
        <v>360</v>
      </c>
    </row>
    <row r="127" spans="1:11" x14ac:dyDescent="0.25">
      <c r="A127" s="1">
        <v>2016</v>
      </c>
      <c r="B127" s="2" t="s">
        <v>144</v>
      </c>
      <c r="C127" s="2" t="s">
        <v>145</v>
      </c>
      <c r="D127" s="2" t="s">
        <v>146</v>
      </c>
      <c r="E127" s="2" t="s">
        <v>149</v>
      </c>
      <c r="F127" s="2" t="s">
        <v>4</v>
      </c>
      <c r="G127" s="2" t="s">
        <v>8</v>
      </c>
      <c r="H127" s="3">
        <v>30.064187327999999</v>
      </c>
      <c r="I127" s="3">
        <v>6.71</v>
      </c>
      <c r="J127" s="3">
        <v>131.72</v>
      </c>
      <c r="K127" s="4">
        <v>363</v>
      </c>
    </row>
    <row r="128" spans="1:11" x14ac:dyDescent="0.25">
      <c r="A128" s="1">
        <v>2016</v>
      </c>
      <c r="B128" s="2" t="s">
        <v>144</v>
      </c>
      <c r="C128" s="2" t="s">
        <v>145</v>
      </c>
      <c r="D128" s="2" t="s">
        <v>146</v>
      </c>
      <c r="E128" s="2" t="s">
        <v>150</v>
      </c>
      <c r="F128" s="2" t="s">
        <v>4</v>
      </c>
      <c r="G128" s="2" t="s">
        <v>8</v>
      </c>
      <c r="H128" s="3">
        <v>30.985370920000001</v>
      </c>
      <c r="I128" s="3">
        <v>8.34</v>
      </c>
      <c r="J128" s="3">
        <v>127.36</v>
      </c>
      <c r="K128" s="4">
        <v>337</v>
      </c>
    </row>
    <row r="129" spans="1:11" x14ac:dyDescent="0.25">
      <c r="A129" s="1">
        <v>2016</v>
      </c>
      <c r="B129" s="2" t="s">
        <v>144</v>
      </c>
      <c r="C129" s="2" t="s">
        <v>145</v>
      </c>
      <c r="D129" s="2" t="s">
        <v>146</v>
      </c>
      <c r="E129" s="2" t="s">
        <v>151</v>
      </c>
      <c r="F129" s="2" t="s">
        <v>4</v>
      </c>
      <c r="G129" s="2" t="s">
        <v>8</v>
      </c>
      <c r="H129" s="3">
        <v>26.742240437</v>
      </c>
      <c r="I129" s="3">
        <v>7.08</v>
      </c>
      <c r="J129" s="3">
        <v>109.03</v>
      </c>
      <c r="K129" s="4">
        <v>366</v>
      </c>
    </row>
    <row r="130" spans="1:11" x14ac:dyDescent="0.25">
      <c r="A130" s="1">
        <v>2016</v>
      </c>
      <c r="B130" s="2" t="s">
        <v>144</v>
      </c>
      <c r="C130" s="2" t="s">
        <v>145</v>
      </c>
      <c r="D130" s="2" t="s">
        <v>146</v>
      </c>
      <c r="E130" s="2" t="s">
        <v>152</v>
      </c>
      <c r="F130" s="2" t="s">
        <v>4</v>
      </c>
      <c r="G130" s="2" t="s">
        <v>8</v>
      </c>
      <c r="H130" s="3">
        <v>33.987307692000002</v>
      </c>
      <c r="I130" s="3">
        <v>4.3600000000000003</v>
      </c>
      <c r="J130" s="3">
        <v>196.3</v>
      </c>
      <c r="K130" s="4">
        <v>364</v>
      </c>
    </row>
    <row r="131" spans="1:11" x14ac:dyDescent="0.25">
      <c r="A131" s="1">
        <v>2016</v>
      </c>
      <c r="B131" s="2" t="s">
        <v>144</v>
      </c>
      <c r="C131" s="2" t="s">
        <v>145</v>
      </c>
      <c r="D131" s="2" t="s">
        <v>146</v>
      </c>
      <c r="E131" s="2" t="s">
        <v>153</v>
      </c>
      <c r="F131" s="2" t="s">
        <v>4</v>
      </c>
      <c r="G131" s="2" t="s">
        <v>8</v>
      </c>
      <c r="H131" s="3">
        <v>30.921813187000001</v>
      </c>
      <c r="I131" s="3">
        <v>6.18</v>
      </c>
      <c r="J131" s="3">
        <v>114.67</v>
      </c>
      <c r="K131" s="4">
        <v>364</v>
      </c>
    </row>
    <row r="132" spans="1:11" x14ac:dyDescent="0.25">
      <c r="A132" s="1">
        <v>2016</v>
      </c>
      <c r="B132" s="2" t="s">
        <v>144</v>
      </c>
      <c r="C132" s="2" t="s">
        <v>154</v>
      </c>
      <c r="D132" s="2" t="s">
        <v>155</v>
      </c>
      <c r="E132" s="2" t="s">
        <v>156</v>
      </c>
      <c r="F132" s="2" t="s">
        <v>4</v>
      </c>
      <c r="G132" s="2" t="s">
        <v>8</v>
      </c>
      <c r="H132" s="3">
        <v>27.383269231</v>
      </c>
      <c r="I132" s="3">
        <v>5.99</v>
      </c>
      <c r="J132" s="3">
        <v>94.52</v>
      </c>
      <c r="K132" s="4">
        <v>364</v>
      </c>
    </row>
    <row r="133" spans="1:11" x14ac:dyDescent="0.25">
      <c r="A133" s="1">
        <v>2016</v>
      </c>
      <c r="B133" s="2" t="s">
        <v>144</v>
      </c>
      <c r="C133" s="2" t="s">
        <v>154</v>
      </c>
      <c r="D133" s="2" t="s">
        <v>155</v>
      </c>
      <c r="E133" s="2" t="s">
        <v>157</v>
      </c>
      <c r="F133" s="2" t="s">
        <v>4</v>
      </c>
      <c r="G133" s="2" t="s">
        <v>5</v>
      </c>
      <c r="H133" s="3">
        <v>30.105279813999999</v>
      </c>
      <c r="I133" s="3">
        <v>3.5765625999999999</v>
      </c>
      <c r="J133" s="3">
        <v>183.9243463</v>
      </c>
      <c r="K133" s="4">
        <v>8750</v>
      </c>
    </row>
    <row r="134" spans="1:11" x14ac:dyDescent="0.25">
      <c r="A134" s="1">
        <v>2016</v>
      </c>
      <c r="B134" s="2" t="s">
        <v>144</v>
      </c>
      <c r="C134" s="2" t="s">
        <v>158</v>
      </c>
      <c r="D134" s="2" t="s">
        <v>159</v>
      </c>
      <c r="E134" s="2" t="s">
        <v>160</v>
      </c>
      <c r="F134" s="2" t="s">
        <v>4</v>
      </c>
      <c r="G134" s="2" t="s">
        <v>8</v>
      </c>
      <c r="H134" s="3">
        <v>30.576972221999998</v>
      </c>
      <c r="I134" s="3">
        <v>7.44</v>
      </c>
      <c r="J134" s="3">
        <v>147.68</v>
      </c>
      <c r="K134" s="4">
        <v>360</v>
      </c>
    </row>
    <row r="135" spans="1:11" x14ac:dyDescent="0.25">
      <c r="A135" s="1">
        <v>2016</v>
      </c>
      <c r="B135" s="2" t="s">
        <v>144</v>
      </c>
      <c r="C135" s="2" t="s">
        <v>158</v>
      </c>
      <c r="D135" s="2" t="s">
        <v>159</v>
      </c>
      <c r="E135" s="2" t="s">
        <v>161</v>
      </c>
      <c r="F135" s="2" t="s">
        <v>4</v>
      </c>
      <c r="G135" s="2" t="s">
        <v>5</v>
      </c>
      <c r="H135" s="3">
        <v>34.530783999000001</v>
      </c>
      <c r="I135" s="3">
        <v>0.37925066000000002</v>
      </c>
      <c r="J135" s="3">
        <v>340.43899641000002</v>
      </c>
      <c r="K135" s="4">
        <v>8757</v>
      </c>
    </row>
    <row r="136" spans="1:11" x14ac:dyDescent="0.25">
      <c r="A136" s="1">
        <v>2016</v>
      </c>
      <c r="B136" s="2" t="s">
        <v>144</v>
      </c>
      <c r="C136" s="2" t="s">
        <v>145</v>
      </c>
      <c r="D136" s="2" t="s">
        <v>146</v>
      </c>
      <c r="E136" s="2" t="s">
        <v>162</v>
      </c>
      <c r="F136" s="2" t="s">
        <v>4</v>
      </c>
      <c r="G136" s="2" t="s">
        <v>5</v>
      </c>
      <c r="H136" s="3">
        <v>30.060495919000001</v>
      </c>
      <c r="I136" s="3">
        <v>3.5363958800000002</v>
      </c>
      <c r="J136" s="3">
        <v>514.53038671000002</v>
      </c>
      <c r="K136" s="4">
        <v>8697</v>
      </c>
    </row>
    <row r="137" spans="1:11" x14ac:dyDescent="0.25">
      <c r="A137" s="1">
        <v>2016</v>
      </c>
      <c r="B137" s="2" t="s">
        <v>144</v>
      </c>
      <c r="C137" s="2" t="s">
        <v>145</v>
      </c>
      <c r="D137" s="2" t="s">
        <v>146</v>
      </c>
      <c r="E137" s="2" t="s">
        <v>162</v>
      </c>
      <c r="F137" s="2" t="s">
        <v>4</v>
      </c>
      <c r="G137" s="2" t="s">
        <v>8</v>
      </c>
      <c r="H137" s="3">
        <v>27.787067901</v>
      </c>
      <c r="I137" s="3">
        <v>8.36</v>
      </c>
      <c r="J137" s="3">
        <v>113.25</v>
      </c>
      <c r="K137" s="4">
        <v>324</v>
      </c>
    </row>
    <row r="138" spans="1:11" x14ac:dyDescent="0.25">
      <c r="A138" s="1">
        <v>2016</v>
      </c>
      <c r="B138" s="2" t="s">
        <v>144</v>
      </c>
      <c r="C138" s="2" t="s">
        <v>163</v>
      </c>
      <c r="D138" s="2" t="s">
        <v>164</v>
      </c>
      <c r="E138" s="2" t="s">
        <v>165</v>
      </c>
      <c r="F138" s="2" t="s">
        <v>4</v>
      </c>
      <c r="G138" s="2" t="s">
        <v>8</v>
      </c>
      <c r="H138" s="3">
        <v>29.455819672000001</v>
      </c>
      <c r="I138" s="3">
        <v>5.62</v>
      </c>
      <c r="J138" s="3">
        <v>101.97</v>
      </c>
      <c r="K138" s="4">
        <v>366</v>
      </c>
    </row>
    <row r="139" spans="1:11" x14ac:dyDescent="0.25">
      <c r="A139" s="1">
        <v>2016</v>
      </c>
      <c r="B139" s="2" t="s">
        <v>144</v>
      </c>
      <c r="C139" s="2" t="s">
        <v>163</v>
      </c>
      <c r="D139" s="2" t="s">
        <v>164</v>
      </c>
      <c r="E139" s="2" t="s">
        <v>166</v>
      </c>
      <c r="F139" s="2" t="s">
        <v>4</v>
      </c>
      <c r="G139" s="2" t="s">
        <v>5</v>
      </c>
      <c r="H139" s="3">
        <v>41.639133326</v>
      </c>
      <c r="I139" s="3">
        <v>3.0752000000000002</v>
      </c>
      <c r="J139" s="3">
        <v>552.74120000000005</v>
      </c>
      <c r="K139" s="4">
        <v>8591</v>
      </c>
    </row>
    <row r="140" spans="1:11" x14ac:dyDescent="0.25">
      <c r="A140" s="1">
        <v>2016</v>
      </c>
      <c r="B140" s="2" t="s">
        <v>144</v>
      </c>
      <c r="C140" s="2" t="s">
        <v>163</v>
      </c>
      <c r="D140" s="2" t="s">
        <v>164</v>
      </c>
      <c r="E140" s="2" t="s">
        <v>166</v>
      </c>
      <c r="F140" s="2" t="s">
        <v>4</v>
      </c>
      <c r="G140" s="2" t="s">
        <v>8</v>
      </c>
      <c r="H140" s="3">
        <v>40.994453782000001</v>
      </c>
      <c r="I140" s="3">
        <v>10.71</v>
      </c>
      <c r="J140" s="3">
        <v>129.37</v>
      </c>
      <c r="K140" s="4">
        <v>357</v>
      </c>
    </row>
    <row r="141" spans="1:11" x14ac:dyDescent="0.25">
      <c r="A141" s="1">
        <v>2016</v>
      </c>
      <c r="B141" s="2" t="s">
        <v>144</v>
      </c>
      <c r="C141" s="2" t="s">
        <v>163</v>
      </c>
      <c r="D141" s="2" t="s">
        <v>164</v>
      </c>
      <c r="E141" s="2" t="s">
        <v>167</v>
      </c>
      <c r="F141" s="2" t="s">
        <v>4</v>
      </c>
      <c r="G141" s="2" t="s">
        <v>5</v>
      </c>
      <c r="H141" s="3">
        <v>29.836402261</v>
      </c>
      <c r="I141" s="3">
        <v>0.8</v>
      </c>
      <c r="J141" s="3">
        <v>250.59</v>
      </c>
      <c r="K141" s="4">
        <v>8139</v>
      </c>
    </row>
    <row r="142" spans="1:11" x14ac:dyDescent="0.25">
      <c r="A142" s="1">
        <v>2016</v>
      </c>
      <c r="B142" s="2" t="s">
        <v>144</v>
      </c>
      <c r="C142" s="2" t="s">
        <v>163</v>
      </c>
      <c r="D142" s="2" t="s">
        <v>164</v>
      </c>
      <c r="E142" s="2" t="s">
        <v>168</v>
      </c>
      <c r="F142" s="2" t="s">
        <v>4</v>
      </c>
      <c r="G142" s="2" t="s">
        <v>5</v>
      </c>
      <c r="H142" s="3">
        <v>37.069381120000003</v>
      </c>
      <c r="I142" s="3">
        <v>5.1631999999999998</v>
      </c>
      <c r="J142" s="3">
        <v>209.57839999999999</v>
      </c>
      <c r="K142" s="4">
        <v>8644</v>
      </c>
    </row>
    <row r="143" spans="1:11" x14ac:dyDescent="0.25">
      <c r="A143" s="1">
        <v>2016</v>
      </c>
      <c r="B143" s="2" t="s">
        <v>144</v>
      </c>
      <c r="C143" s="2" t="s">
        <v>163</v>
      </c>
      <c r="D143" s="2" t="s">
        <v>164</v>
      </c>
      <c r="E143" s="2" t="s">
        <v>169</v>
      </c>
      <c r="F143" s="2" t="s">
        <v>4</v>
      </c>
      <c r="G143" s="2" t="s">
        <v>8</v>
      </c>
      <c r="H143" s="3">
        <v>28.057213115</v>
      </c>
      <c r="I143" s="3">
        <v>5.44</v>
      </c>
      <c r="J143" s="3">
        <v>89.99</v>
      </c>
      <c r="K143" s="4">
        <v>366</v>
      </c>
    </row>
    <row r="144" spans="1:11" x14ac:dyDescent="0.25">
      <c r="A144" s="1">
        <v>2016</v>
      </c>
      <c r="B144" s="2" t="s">
        <v>144</v>
      </c>
      <c r="C144" s="2" t="s">
        <v>163</v>
      </c>
      <c r="D144" s="2" t="s">
        <v>164</v>
      </c>
      <c r="E144" s="2" t="s">
        <v>170</v>
      </c>
      <c r="F144" s="2" t="s">
        <v>4</v>
      </c>
      <c r="G144" s="2" t="s">
        <v>5</v>
      </c>
      <c r="H144" s="3">
        <v>27.508354711999999</v>
      </c>
      <c r="I144" s="3">
        <v>0.79999977</v>
      </c>
      <c r="J144" s="3">
        <v>137.30001711</v>
      </c>
      <c r="K144" s="4">
        <v>8693</v>
      </c>
    </row>
    <row r="145" spans="1:11" x14ac:dyDescent="0.25">
      <c r="A145" s="1">
        <v>2016</v>
      </c>
      <c r="B145" s="2" t="s">
        <v>144</v>
      </c>
      <c r="C145" s="2" t="s">
        <v>145</v>
      </c>
      <c r="D145" s="2" t="s">
        <v>146</v>
      </c>
      <c r="E145" s="2" t="s">
        <v>171</v>
      </c>
      <c r="F145" s="2" t="s">
        <v>4</v>
      </c>
      <c r="G145" s="2" t="s">
        <v>5</v>
      </c>
      <c r="H145" s="3">
        <v>37.893140258000003</v>
      </c>
      <c r="I145" s="3">
        <v>3.45286727</v>
      </c>
      <c r="J145" s="3">
        <v>369.46733365</v>
      </c>
      <c r="K145" s="4">
        <v>8028</v>
      </c>
    </row>
    <row r="146" spans="1:11" x14ac:dyDescent="0.25">
      <c r="A146" s="1">
        <v>2016</v>
      </c>
      <c r="B146" s="2" t="s">
        <v>172</v>
      </c>
      <c r="C146" s="2" t="s">
        <v>173</v>
      </c>
      <c r="D146" s="2" t="s">
        <v>174</v>
      </c>
      <c r="E146" s="2" t="s">
        <v>175</v>
      </c>
      <c r="F146" s="2" t="s">
        <v>4</v>
      </c>
      <c r="G146" s="2" t="s">
        <v>8</v>
      </c>
      <c r="H146" s="3">
        <v>32.060606061000001</v>
      </c>
      <c r="I146" s="3">
        <v>8</v>
      </c>
      <c r="J146" s="3">
        <v>156</v>
      </c>
      <c r="K146" s="4">
        <v>363</v>
      </c>
    </row>
    <row r="147" spans="1:11" x14ac:dyDescent="0.25">
      <c r="A147" s="1">
        <v>2016</v>
      </c>
      <c r="B147" s="2" t="s">
        <v>172</v>
      </c>
      <c r="C147" s="2" t="s">
        <v>173</v>
      </c>
      <c r="D147" s="2" t="s">
        <v>174</v>
      </c>
      <c r="E147" s="2" t="s">
        <v>176</v>
      </c>
      <c r="F147" s="2" t="s">
        <v>4</v>
      </c>
      <c r="G147" s="2" t="s">
        <v>5</v>
      </c>
      <c r="H147" s="3">
        <v>33.960361378000002</v>
      </c>
      <c r="I147" s="3">
        <v>0</v>
      </c>
      <c r="J147" s="3">
        <v>252.75899999999999</v>
      </c>
      <c r="K147" s="4">
        <v>8565</v>
      </c>
    </row>
    <row r="148" spans="1:11" x14ac:dyDescent="0.25">
      <c r="A148" s="1">
        <v>2016</v>
      </c>
      <c r="B148" s="2" t="s">
        <v>172</v>
      </c>
      <c r="C148" s="2" t="s">
        <v>173</v>
      </c>
      <c r="D148" s="2" t="s">
        <v>174</v>
      </c>
      <c r="E148" s="2" t="s">
        <v>176</v>
      </c>
      <c r="F148" s="2" t="s">
        <v>4</v>
      </c>
      <c r="G148" s="2" t="s">
        <v>8</v>
      </c>
      <c r="H148" s="3">
        <v>29.373546512000001</v>
      </c>
      <c r="I148" s="3">
        <v>2.5</v>
      </c>
      <c r="J148" s="3">
        <v>142</v>
      </c>
      <c r="K148" s="4">
        <v>344</v>
      </c>
    </row>
    <row r="149" spans="1:11" x14ac:dyDescent="0.25">
      <c r="A149" s="1">
        <v>2016</v>
      </c>
      <c r="B149" s="2" t="s">
        <v>172</v>
      </c>
      <c r="C149" s="2" t="s">
        <v>173</v>
      </c>
      <c r="D149" s="2" t="s">
        <v>174</v>
      </c>
      <c r="E149" s="2" t="s">
        <v>177</v>
      </c>
      <c r="F149" s="2" t="s">
        <v>4</v>
      </c>
      <c r="G149" s="2" t="s">
        <v>8</v>
      </c>
      <c r="H149" s="3">
        <v>32.429362881000003</v>
      </c>
      <c r="I149" s="3">
        <v>7</v>
      </c>
      <c r="J149" s="3">
        <v>152</v>
      </c>
      <c r="K149" s="4">
        <v>361</v>
      </c>
    </row>
    <row r="150" spans="1:11" x14ac:dyDescent="0.25">
      <c r="A150" s="1">
        <v>2016</v>
      </c>
      <c r="B150" s="2" t="s">
        <v>172</v>
      </c>
      <c r="C150" s="2" t="s">
        <v>173</v>
      </c>
      <c r="D150" s="2" t="s">
        <v>174</v>
      </c>
      <c r="E150" s="2" t="s">
        <v>178</v>
      </c>
      <c r="F150" s="2" t="s">
        <v>4</v>
      </c>
      <c r="G150" s="2" t="s">
        <v>8</v>
      </c>
      <c r="H150" s="3">
        <v>33.947592067999999</v>
      </c>
      <c r="I150" s="3">
        <v>2.5</v>
      </c>
      <c r="J150" s="3">
        <v>166</v>
      </c>
      <c r="K150" s="4">
        <v>353</v>
      </c>
    </row>
    <row r="151" spans="1:11" x14ac:dyDescent="0.25">
      <c r="A151" s="1">
        <v>2016</v>
      </c>
      <c r="B151" s="2" t="s">
        <v>172</v>
      </c>
      <c r="C151" s="2" t="s">
        <v>173</v>
      </c>
      <c r="D151" s="2" t="s">
        <v>174</v>
      </c>
      <c r="E151" s="2" t="s">
        <v>179</v>
      </c>
      <c r="F151" s="2" t="s">
        <v>4</v>
      </c>
      <c r="G151" s="2" t="s">
        <v>5</v>
      </c>
      <c r="H151" s="3">
        <v>32.924159603</v>
      </c>
      <c r="I151" s="3">
        <v>0</v>
      </c>
      <c r="J151" s="3">
        <v>278.96300000000002</v>
      </c>
      <c r="K151" s="4">
        <v>7833</v>
      </c>
    </row>
    <row r="152" spans="1:11" x14ac:dyDescent="0.25">
      <c r="A152" s="1">
        <v>2016</v>
      </c>
      <c r="B152" s="2" t="s">
        <v>172</v>
      </c>
      <c r="C152" s="2" t="s">
        <v>180</v>
      </c>
      <c r="D152" s="2" t="s">
        <v>181</v>
      </c>
      <c r="E152" s="2" t="s">
        <v>182</v>
      </c>
      <c r="F152" s="2" t="s">
        <v>4</v>
      </c>
      <c r="G152" s="2" t="s">
        <v>5</v>
      </c>
      <c r="H152" s="3">
        <v>31.039752817</v>
      </c>
      <c r="I152" s="3">
        <v>0.37347999999999998</v>
      </c>
      <c r="J152" s="3">
        <v>215.62100000000001</v>
      </c>
      <c r="K152" s="4">
        <v>8285</v>
      </c>
    </row>
    <row r="153" spans="1:11" x14ac:dyDescent="0.25">
      <c r="A153" s="1">
        <v>2016</v>
      </c>
      <c r="B153" s="2" t="s">
        <v>172</v>
      </c>
      <c r="C153" s="2" t="s">
        <v>180</v>
      </c>
      <c r="D153" s="2" t="s">
        <v>181</v>
      </c>
      <c r="E153" s="2" t="s">
        <v>183</v>
      </c>
      <c r="F153" s="2" t="s">
        <v>4</v>
      </c>
      <c r="G153" s="2" t="s">
        <v>8</v>
      </c>
      <c r="H153" s="3">
        <v>30.897360704</v>
      </c>
      <c r="I153" s="3">
        <v>8</v>
      </c>
      <c r="J153" s="3">
        <v>161</v>
      </c>
      <c r="K153" s="4">
        <v>341</v>
      </c>
    </row>
    <row r="154" spans="1:11" x14ac:dyDescent="0.25">
      <c r="A154" s="1">
        <v>2016</v>
      </c>
      <c r="B154" s="2" t="s">
        <v>172</v>
      </c>
      <c r="C154" s="2" t="s">
        <v>173</v>
      </c>
      <c r="D154" s="2" t="s">
        <v>174</v>
      </c>
      <c r="E154" s="2" t="s">
        <v>184</v>
      </c>
      <c r="F154" s="2" t="s">
        <v>4</v>
      </c>
      <c r="G154" s="2" t="s">
        <v>5</v>
      </c>
      <c r="H154" s="3">
        <v>37.832148117999999</v>
      </c>
      <c r="I154" s="3">
        <v>0.16631000000000001</v>
      </c>
      <c r="J154" s="3">
        <v>297.45400000000001</v>
      </c>
      <c r="K154" s="4">
        <v>8692</v>
      </c>
    </row>
    <row r="155" spans="1:11" x14ac:dyDescent="0.25">
      <c r="A155" s="1">
        <v>2016</v>
      </c>
      <c r="B155" s="2" t="s">
        <v>172</v>
      </c>
      <c r="C155" s="2" t="s">
        <v>173</v>
      </c>
      <c r="D155" s="2" t="s">
        <v>174</v>
      </c>
      <c r="E155" s="2" t="s">
        <v>184</v>
      </c>
      <c r="F155" s="2" t="s">
        <v>4</v>
      </c>
      <c r="G155" s="2" t="s">
        <v>8</v>
      </c>
      <c r="H155" s="3">
        <v>36.897222222000003</v>
      </c>
      <c r="I155" s="3">
        <v>7</v>
      </c>
      <c r="J155" s="3">
        <v>198</v>
      </c>
      <c r="K155" s="4">
        <v>360</v>
      </c>
    </row>
    <row r="156" spans="1:11" x14ac:dyDescent="0.25">
      <c r="A156" s="1">
        <v>2016</v>
      </c>
      <c r="B156" s="2" t="s">
        <v>185</v>
      </c>
      <c r="C156" s="2" t="s">
        <v>186</v>
      </c>
      <c r="D156" s="2" t="s">
        <v>187</v>
      </c>
      <c r="E156" s="2" t="s">
        <v>188</v>
      </c>
      <c r="F156" s="2" t="s">
        <v>4</v>
      </c>
      <c r="G156" s="2" t="s">
        <v>5</v>
      </c>
      <c r="H156" s="3">
        <v>23.939230253000002</v>
      </c>
      <c r="I156" s="3">
        <v>0</v>
      </c>
      <c r="J156" s="3">
        <v>294.10000000000002</v>
      </c>
      <c r="K156" s="4">
        <v>7457</v>
      </c>
    </row>
    <row r="157" spans="1:11" x14ac:dyDescent="0.25">
      <c r="A157" s="1">
        <v>2016</v>
      </c>
      <c r="B157" s="2" t="s">
        <v>185</v>
      </c>
      <c r="C157" s="2" t="s">
        <v>186</v>
      </c>
      <c r="D157" s="2" t="s">
        <v>187</v>
      </c>
      <c r="E157" s="2" t="s">
        <v>189</v>
      </c>
      <c r="F157" s="2" t="s">
        <v>4</v>
      </c>
      <c r="G157" s="2" t="s">
        <v>8</v>
      </c>
      <c r="H157" s="3">
        <v>19.776121976999999</v>
      </c>
      <c r="I157" s="3">
        <v>3.3</v>
      </c>
      <c r="J157" s="3">
        <v>65.2</v>
      </c>
      <c r="K157" s="4">
        <v>301</v>
      </c>
    </row>
    <row r="158" spans="1:11" x14ac:dyDescent="0.25">
      <c r="A158" s="1">
        <v>2016</v>
      </c>
      <c r="B158" s="2" t="s">
        <v>185</v>
      </c>
      <c r="C158" s="2" t="s">
        <v>190</v>
      </c>
      <c r="D158" s="2" t="s">
        <v>191</v>
      </c>
      <c r="E158" s="2" t="s">
        <v>192</v>
      </c>
      <c r="F158" s="2" t="s">
        <v>4</v>
      </c>
      <c r="G158" s="2" t="s">
        <v>5</v>
      </c>
      <c r="H158" s="3">
        <v>27.478111436999999</v>
      </c>
      <c r="I158" s="3">
        <v>0.88</v>
      </c>
      <c r="J158" s="3">
        <v>459.97</v>
      </c>
      <c r="K158" s="4">
        <v>8525</v>
      </c>
    </row>
    <row r="159" spans="1:11" x14ac:dyDescent="0.25">
      <c r="A159" s="1">
        <v>2016</v>
      </c>
      <c r="B159" s="2" t="s">
        <v>185</v>
      </c>
      <c r="C159" s="2" t="s">
        <v>190</v>
      </c>
      <c r="D159" s="2" t="s">
        <v>191</v>
      </c>
      <c r="E159" s="2" t="s">
        <v>193</v>
      </c>
      <c r="F159" s="2" t="s">
        <v>4</v>
      </c>
      <c r="G159" s="2" t="s">
        <v>5</v>
      </c>
      <c r="H159" s="3">
        <v>23.725281689999999</v>
      </c>
      <c r="I159" s="3">
        <v>0</v>
      </c>
      <c r="J159" s="3">
        <v>486.7</v>
      </c>
      <c r="K159" s="4">
        <v>8520</v>
      </c>
    </row>
    <row r="160" spans="1:11" x14ac:dyDescent="0.25">
      <c r="A160" s="1">
        <v>2016</v>
      </c>
      <c r="B160" s="2" t="s">
        <v>185</v>
      </c>
      <c r="C160" s="2" t="s">
        <v>190</v>
      </c>
      <c r="D160" s="2" t="s">
        <v>191</v>
      </c>
      <c r="E160" s="2" t="s">
        <v>194</v>
      </c>
      <c r="F160" s="2" t="s">
        <v>4</v>
      </c>
      <c r="G160" s="2" t="s">
        <v>8</v>
      </c>
      <c r="H160" s="3">
        <v>19.245493132</v>
      </c>
      <c r="I160" s="3">
        <v>3.7035019899999999</v>
      </c>
      <c r="J160" s="3">
        <v>98.985383940000006</v>
      </c>
      <c r="K160" s="4">
        <v>335</v>
      </c>
    </row>
    <row r="161" spans="1:11" x14ac:dyDescent="0.25">
      <c r="A161" s="1">
        <v>2016</v>
      </c>
      <c r="B161" s="2" t="s">
        <v>195</v>
      </c>
      <c r="C161" s="2" t="s">
        <v>196</v>
      </c>
      <c r="D161" s="2" t="s">
        <v>197</v>
      </c>
      <c r="E161" s="2" t="s">
        <v>198</v>
      </c>
      <c r="F161" s="2" t="s">
        <v>4</v>
      </c>
      <c r="G161" s="2" t="s">
        <v>8</v>
      </c>
      <c r="H161" s="3">
        <v>33.043710144999999</v>
      </c>
      <c r="I161" s="3">
        <v>5.67</v>
      </c>
      <c r="J161" s="3">
        <v>186</v>
      </c>
      <c r="K161" s="4">
        <v>345</v>
      </c>
    </row>
    <row r="162" spans="1:11" x14ac:dyDescent="0.25">
      <c r="A162" s="1">
        <v>2016</v>
      </c>
      <c r="B162" s="2" t="s">
        <v>195</v>
      </c>
      <c r="C162" s="2" t="s">
        <v>196</v>
      </c>
      <c r="D162" s="2" t="s">
        <v>197</v>
      </c>
      <c r="E162" s="2" t="s">
        <v>199</v>
      </c>
      <c r="F162" s="2" t="s">
        <v>4</v>
      </c>
      <c r="G162" s="2" t="s">
        <v>8</v>
      </c>
      <c r="H162" s="3">
        <v>34.897361111000002</v>
      </c>
      <c r="I162" s="3">
        <v>7.7</v>
      </c>
      <c r="J162" s="3">
        <v>183</v>
      </c>
      <c r="K162" s="4">
        <v>360</v>
      </c>
    </row>
    <row r="163" spans="1:11" x14ac:dyDescent="0.25">
      <c r="A163" s="1">
        <v>2016</v>
      </c>
      <c r="B163" s="2" t="s">
        <v>195</v>
      </c>
      <c r="C163" s="2" t="s">
        <v>196</v>
      </c>
      <c r="D163" s="2" t="s">
        <v>197</v>
      </c>
      <c r="E163" s="2" t="s">
        <v>200</v>
      </c>
      <c r="F163" s="2" t="s">
        <v>4</v>
      </c>
      <c r="G163" s="2" t="s">
        <v>5</v>
      </c>
      <c r="H163" s="3">
        <v>26.76021373</v>
      </c>
      <c r="I163" s="3">
        <v>0.49792999999999998</v>
      </c>
      <c r="J163" s="3">
        <v>279.375</v>
      </c>
      <c r="K163" s="4">
        <v>8712</v>
      </c>
    </row>
    <row r="164" spans="1:11" x14ac:dyDescent="0.25">
      <c r="A164" s="1">
        <v>2016</v>
      </c>
      <c r="B164" s="2" t="s">
        <v>195</v>
      </c>
      <c r="C164" s="2" t="s">
        <v>196</v>
      </c>
      <c r="D164" s="2" t="s">
        <v>197</v>
      </c>
      <c r="E164" s="2" t="s">
        <v>200</v>
      </c>
      <c r="F164" s="2" t="s">
        <v>4</v>
      </c>
      <c r="G164" s="2" t="s">
        <v>8</v>
      </c>
      <c r="H164" s="3">
        <v>26.355521977999999</v>
      </c>
      <c r="I164" s="3">
        <v>6.21</v>
      </c>
      <c r="J164" s="3">
        <v>109</v>
      </c>
      <c r="K164" s="4">
        <v>364</v>
      </c>
    </row>
    <row r="165" spans="1:11" x14ac:dyDescent="0.25">
      <c r="A165" s="1">
        <v>2016</v>
      </c>
      <c r="B165" s="2" t="s">
        <v>195</v>
      </c>
      <c r="C165" s="2" t="s">
        <v>196</v>
      </c>
      <c r="D165" s="2" t="s">
        <v>197</v>
      </c>
      <c r="E165" s="2" t="s">
        <v>201</v>
      </c>
      <c r="F165" s="2" t="s">
        <v>4</v>
      </c>
      <c r="G165" s="2" t="s">
        <v>8</v>
      </c>
      <c r="H165" s="3">
        <v>29.185261707999999</v>
      </c>
      <c r="I165" s="3">
        <v>9.18</v>
      </c>
      <c r="J165" s="3">
        <v>150</v>
      </c>
      <c r="K165" s="4">
        <v>363</v>
      </c>
    </row>
    <row r="166" spans="1:11" x14ac:dyDescent="0.25">
      <c r="A166" s="1">
        <v>2016</v>
      </c>
      <c r="B166" s="2" t="s">
        <v>195</v>
      </c>
      <c r="C166" s="2" t="s">
        <v>196</v>
      </c>
      <c r="D166" s="2" t="s">
        <v>197</v>
      </c>
      <c r="E166" s="2" t="s">
        <v>202</v>
      </c>
      <c r="F166" s="2" t="s">
        <v>4</v>
      </c>
      <c r="G166" s="2" t="s">
        <v>8</v>
      </c>
      <c r="H166" s="3">
        <v>31.711289398000002</v>
      </c>
      <c r="I166" s="3">
        <v>7.82</v>
      </c>
      <c r="J166" s="3">
        <v>115</v>
      </c>
      <c r="K166" s="4">
        <v>349</v>
      </c>
    </row>
    <row r="167" spans="1:11" x14ac:dyDescent="0.25">
      <c r="A167" s="1">
        <v>2016</v>
      </c>
      <c r="B167" s="2" t="s">
        <v>195</v>
      </c>
      <c r="C167" s="2" t="s">
        <v>196</v>
      </c>
      <c r="D167" s="2" t="s">
        <v>197</v>
      </c>
      <c r="E167" s="2" t="s">
        <v>203</v>
      </c>
      <c r="F167" s="2" t="s">
        <v>4</v>
      </c>
      <c r="G167" s="2" t="s">
        <v>5</v>
      </c>
      <c r="H167" s="3">
        <v>31.089259166000001</v>
      </c>
      <c r="I167" s="3">
        <v>0.19292000000000001</v>
      </c>
      <c r="J167" s="3">
        <v>295.45999999999998</v>
      </c>
      <c r="K167" s="4">
        <v>8306</v>
      </c>
    </row>
    <row r="168" spans="1:11" x14ac:dyDescent="0.25">
      <c r="A168" s="1">
        <v>2016</v>
      </c>
      <c r="B168" s="2" t="s">
        <v>195</v>
      </c>
      <c r="C168" s="2" t="s">
        <v>196</v>
      </c>
      <c r="D168" s="2" t="s">
        <v>197</v>
      </c>
      <c r="E168" s="2" t="s">
        <v>204</v>
      </c>
      <c r="F168" s="2" t="s">
        <v>4</v>
      </c>
      <c r="G168" s="2" t="s">
        <v>5</v>
      </c>
      <c r="H168" s="3">
        <v>27.257869087</v>
      </c>
      <c r="I168" s="3">
        <v>1.3227199999999999</v>
      </c>
      <c r="J168" s="3">
        <v>314.03399999999999</v>
      </c>
      <c r="K168" s="4">
        <v>8711</v>
      </c>
    </row>
    <row r="169" spans="1:11" x14ac:dyDescent="0.25">
      <c r="A169" s="1">
        <v>2016</v>
      </c>
      <c r="B169" s="2" t="s">
        <v>195</v>
      </c>
      <c r="C169" s="2" t="s">
        <v>196</v>
      </c>
      <c r="D169" s="2" t="s">
        <v>197</v>
      </c>
      <c r="E169" s="2" t="s">
        <v>204</v>
      </c>
      <c r="F169" s="2" t="s">
        <v>4</v>
      </c>
      <c r="G169" s="2" t="s">
        <v>8</v>
      </c>
      <c r="H169" s="3">
        <v>27.249666667</v>
      </c>
      <c r="I169" s="3">
        <v>7.35</v>
      </c>
      <c r="J169" s="3">
        <v>111</v>
      </c>
      <c r="K169" s="4">
        <v>360</v>
      </c>
    </row>
    <row r="170" spans="1:11" x14ac:dyDescent="0.25">
      <c r="A170" s="1">
        <v>2016</v>
      </c>
      <c r="B170" s="2" t="s">
        <v>195</v>
      </c>
      <c r="C170" s="2" t="s">
        <v>196</v>
      </c>
      <c r="D170" s="2" t="s">
        <v>197</v>
      </c>
      <c r="E170" s="2" t="s">
        <v>205</v>
      </c>
      <c r="F170" s="2" t="s">
        <v>4</v>
      </c>
      <c r="G170" s="2" t="s">
        <v>5</v>
      </c>
      <c r="H170" s="3">
        <v>28.854249571</v>
      </c>
      <c r="I170" s="3">
        <v>0.12698999999999999</v>
      </c>
      <c r="J170" s="3">
        <v>287.66899999999998</v>
      </c>
      <c r="K170" s="4">
        <v>7265</v>
      </c>
    </row>
    <row r="171" spans="1:11" x14ac:dyDescent="0.25">
      <c r="A171" s="1">
        <v>2016</v>
      </c>
      <c r="B171" s="2" t="s">
        <v>195</v>
      </c>
      <c r="C171" s="2" t="s">
        <v>196</v>
      </c>
      <c r="D171" s="2" t="s">
        <v>197</v>
      </c>
      <c r="E171" s="2" t="s">
        <v>205</v>
      </c>
      <c r="F171" s="2" t="s">
        <v>4</v>
      </c>
      <c r="G171" s="2" t="s">
        <v>8</v>
      </c>
      <c r="H171" s="3">
        <v>26.925935673000001</v>
      </c>
      <c r="I171" s="3">
        <v>5.45</v>
      </c>
      <c r="J171" s="3">
        <v>130</v>
      </c>
      <c r="K171" s="4">
        <v>342</v>
      </c>
    </row>
    <row r="172" spans="1:11" x14ac:dyDescent="0.25">
      <c r="A172" s="1">
        <v>2016</v>
      </c>
      <c r="B172" s="2" t="s">
        <v>195</v>
      </c>
      <c r="C172" s="2" t="s">
        <v>206</v>
      </c>
      <c r="D172" s="2" t="s">
        <v>207</v>
      </c>
      <c r="E172" s="2" t="s">
        <v>208</v>
      </c>
      <c r="F172" s="2" t="s">
        <v>4</v>
      </c>
      <c r="G172" s="2" t="s">
        <v>5</v>
      </c>
      <c r="H172" s="3">
        <v>27.378153210000001</v>
      </c>
      <c r="I172" s="3">
        <v>2.36327</v>
      </c>
      <c r="J172" s="3">
        <v>264.48200000000003</v>
      </c>
      <c r="K172" s="4">
        <v>8701</v>
      </c>
    </row>
    <row r="173" spans="1:11" x14ac:dyDescent="0.25">
      <c r="A173" s="1">
        <v>2016</v>
      </c>
      <c r="B173" s="2" t="s">
        <v>195</v>
      </c>
      <c r="C173" s="2" t="s">
        <v>206</v>
      </c>
      <c r="D173" s="2" t="s">
        <v>207</v>
      </c>
      <c r="E173" s="2" t="s">
        <v>208</v>
      </c>
      <c r="F173" s="2" t="s">
        <v>4</v>
      </c>
      <c r="G173" s="2" t="s">
        <v>8</v>
      </c>
      <c r="H173" s="3">
        <v>27.502520776000001</v>
      </c>
      <c r="I173" s="3">
        <v>6.75</v>
      </c>
      <c r="J173" s="3">
        <v>108</v>
      </c>
      <c r="K173" s="4">
        <v>361</v>
      </c>
    </row>
    <row r="174" spans="1:11" x14ac:dyDescent="0.25">
      <c r="A174" s="1">
        <v>2016</v>
      </c>
      <c r="B174" s="2" t="s">
        <v>195</v>
      </c>
      <c r="C174" s="2" t="s">
        <v>196</v>
      </c>
      <c r="D174" s="2" t="s">
        <v>197</v>
      </c>
      <c r="E174" s="2" t="s">
        <v>209</v>
      </c>
      <c r="F174" s="2" t="s">
        <v>4</v>
      </c>
      <c r="G174" s="2" t="s">
        <v>8</v>
      </c>
      <c r="H174" s="3">
        <v>27.858474575999999</v>
      </c>
      <c r="I174" s="3">
        <v>7.33</v>
      </c>
      <c r="J174" s="3">
        <v>88.4</v>
      </c>
      <c r="K174" s="4">
        <v>354</v>
      </c>
    </row>
    <row r="175" spans="1:11" x14ac:dyDescent="0.25">
      <c r="A175" s="1">
        <v>2016</v>
      </c>
      <c r="B175" s="2" t="s">
        <v>195</v>
      </c>
      <c r="C175" s="2" t="s">
        <v>196</v>
      </c>
      <c r="D175" s="2" t="s">
        <v>197</v>
      </c>
      <c r="E175" s="2" t="s">
        <v>210</v>
      </c>
      <c r="F175" s="2" t="s">
        <v>4</v>
      </c>
      <c r="G175" s="2" t="s">
        <v>8</v>
      </c>
      <c r="H175" s="3">
        <v>29.24532967</v>
      </c>
      <c r="I175" s="3">
        <v>6.58</v>
      </c>
      <c r="J175" s="3">
        <v>136</v>
      </c>
      <c r="K175" s="4">
        <v>364</v>
      </c>
    </row>
    <row r="176" spans="1:11" x14ac:dyDescent="0.25">
      <c r="A176" s="1">
        <v>2016</v>
      </c>
      <c r="B176" s="2" t="s">
        <v>211</v>
      </c>
      <c r="C176" s="2" t="s">
        <v>212</v>
      </c>
      <c r="D176" s="2" t="s">
        <v>213</v>
      </c>
      <c r="E176" s="2" t="s">
        <v>214</v>
      </c>
      <c r="F176" s="2" t="s">
        <v>4</v>
      </c>
      <c r="G176" s="2" t="s">
        <v>8</v>
      </c>
      <c r="H176" s="3">
        <v>23.718100889999999</v>
      </c>
      <c r="I176" s="3">
        <v>1</v>
      </c>
      <c r="J176" s="3">
        <v>111</v>
      </c>
      <c r="K176" s="4">
        <v>337</v>
      </c>
    </row>
    <row r="177" spans="1:11" x14ac:dyDescent="0.25">
      <c r="A177" s="1">
        <v>2016</v>
      </c>
      <c r="B177" s="2" t="s">
        <v>211</v>
      </c>
      <c r="C177" s="2" t="s">
        <v>212</v>
      </c>
      <c r="D177" s="2" t="s">
        <v>213</v>
      </c>
      <c r="E177" s="2" t="s">
        <v>215</v>
      </c>
      <c r="F177" s="2" t="s">
        <v>4</v>
      </c>
      <c r="G177" s="2" t="s">
        <v>5</v>
      </c>
      <c r="H177" s="3">
        <v>19.148977770999998</v>
      </c>
      <c r="I177" s="3">
        <v>1</v>
      </c>
      <c r="J177" s="3">
        <v>154.03700000000001</v>
      </c>
      <c r="K177" s="4">
        <v>8739</v>
      </c>
    </row>
    <row r="178" spans="1:11" x14ac:dyDescent="0.25">
      <c r="A178" s="1">
        <v>2016</v>
      </c>
      <c r="B178" s="2" t="s">
        <v>211</v>
      </c>
      <c r="C178" s="2" t="s">
        <v>212</v>
      </c>
      <c r="D178" s="2" t="s">
        <v>213</v>
      </c>
      <c r="E178" s="2" t="s">
        <v>216</v>
      </c>
      <c r="F178" s="2" t="s">
        <v>4</v>
      </c>
      <c r="G178" s="2" t="s">
        <v>8</v>
      </c>
      <c r="H178" s="3">
        <v>22.162576687000001</v>
      </c>
      <c r="I178" s="3">
        <v>3</v>
      </c>
      <c r="J178" s="3">
        <v>96</v>
      </c>
      <c r="K178" s="4">
        <v>326</v>
      </c>
    </row>
    <row r="179" spans="1:11" x14ac:dyDescent="0.25">
      <c r="A179" s="1">
        <v>2016</v>
      </c>
      <c r="B179" s="2" t="s">
        <v>211</v>
      </c>
      <c r="C179" s="2" t="s">
        <v>212</v>
      </c>
      <c r="D179" s="2" t="s">
        <v>213</v>
      </c>
      <c r="E179" s="2" t="s">
        <v>217</v>
      </c>
      <c r="F179" s="2" t="s">
        <v>4</v>
      </c>
      <c r="G179" s="2" t="s">
        <v>5</v>
      </c>
      <c r="H179" s="3">
        <v>19.771841706</v>
      </c>
      <c r="I179" s="3">
        <v>1</v>
      </c>
      <c r="J179" s="3">
        <v>217.60599999999999</v>
      </c>
      <c r="K179" s="4">
        <v>8645</v>
      </c>
    </row>
    <row r="180" spans="1:11" x14ac:dyDescent="0.25">
      <c r="A180" s="1">
        <v>2016</v>
      </c>
      <c r="B180" s="2" t="s">
        <v>211</v>
      </c>
      <c r="C180" s="2" t="s">
        <v>212</v>
      </c>
      <c r="D180" s="2" t="s">
        <v>213</v>
      </c>
      <c r="E180" s="2" t="s">
        <v>218</v>
      </c>
      <c r="F180" s="2" t="s">
        <v>4</v>
      </c>
      <c r="G180" s="2" t="s">
        <v>5</v>
      </c>
      <c r="H180" s="3">
        <v>16.986420709000001</v>
      </c>
      <c r="I180" s="3">
        <v>1</v>
      </c>
      <c r="J180" s="3">
        <v>144.79300000000001</v>
      </c>
      <c r="K180" s="4">
        <v>8678</v>
      </c>
    </row>
    <row r="181" spans="1:11" x14ac:dyDescent="0.25">
      <c r="A181" s="1">
        <v>2016</v>
      </c>
      <c r="B181" s="2" t="s">
        <v>211</v>
      </c>
      <c r="C181" s="2" t="s">
        <v>212</v>
      </c>
      <c r="D181" s="2" t="s">
        <v>213</v>
      </c>
      <c r="E181" s="2" t="s">
        <v>219</v>
      </c>
      <c r="F181" s="2" t="s">
        <v>4</v>
      </c>
      <c r="G181" s="2" t="s">
        <v>5</v>
      </c>
      <c r="H181" s="3">
        <v>23.069481593999999</v>
      </c>
      <c r="I181" s="3">
        <v>1</v>
      </c>
      <c r="J181" s="3">
        <v>189.56100000000001</v>
      </c>
      <c r="K181" s="4">
        <v>8768</v>
      </c>
    </row>
    <row r="182" spans="1:11" x14ac:dyDescent="0.25">
      <c r="A182" s="1">
        <v>2016</v>
      </c>
      <c r="B182" s="2" t="s">
        <v>211</v>
      </c>
      <c r="C182" s="2" t="s">
        <v>212</v>
      </c>
      <c r="D182" s="2" t="s">
        <v>213</v>
      </c>
      <c r="E182" s="2" t="s">
        <v>220</v>
      </c>
      <c r="F182" s="2" t="s">
        <v>4</v>
      </c>
      <c r="G182" s="2" t="s">
        <v>5</v>
      </c>
      <c r="H182" s="3">
        <v>16.254522569999999</v>
      </c>
      <c r="I182" s="3">
        <v>1</v>
      </c>
      <c r="J182" s="3">
        <v>262.322</v>
      </c>
      <c r="K182" s="4">
        <v>8775</v>
      </c>
    </row>
    <row r="183" spans="1:11" x14ac:dyDescent="0.25">
      <c r="A183" s="1">
        <v>2016</v>
      </c>
      <c r="B183" s="2" t="s">
        <v>211</v>
      </c>
      <c r="C183" s="2" t="s">
        <v>212</v>
      </c>
      <c r="D183" s="2" t="s">
        <v>213</v>
      </c>
      <c r="E183" s="2" t="s">
        <v>221</v>
      </c>
      <c r="F183" s="2" t="s">
        <v>4</v>
      </c>
      <c r="G183" s="2" t="s">
        <v>8</v>
      </c>
      <c r="H183" s="3">
        <v>20.652173912999999</v>
      </c>
      <c r="I183" s="3">
        <v>2</v>
      </c>
      <c r="J183" s="3">
        <v>81</v>
      </c>
      <c r="K183" s="4">
        <v>299</v>
      </c>
    </row>
    <row r="184" spans="1:11" x14ac:dyDescent="0.25">
      <c r="A184" s="1">
        <v>2016</v>
      </c>
      <c r="B184" s="2" t="s">
        <v>211</v>
      </c>
      <c r="C184" s="2" t="s">
        <v>212</v>
      </c>
      <c r="D184" s="2" t="s">
        <v>213</v>
      </c>
      <c r="E184" s="2" t="s">
        <v>222</v>
      </c>
      <c r="F184" s="2" t="s">
        <v>4</v>
      </c>
      <c r="G184" s="2" t="s">
        <v>5</v>
      </c>
      <c r="H184" s="3">
        <v>15.448596933999999</v>
      </c>
      <c r="I184" s="3">
        <v>1</v>
      </c>
      <c r="J184" s="3">
        <v>182.06299999999999</v>
      </c>
      <c r="K184" s="4">
        <v>8673</v>
      </c>
    </row>
    <row r="185" spans="1:11" x14ac:dyDescent="0.25">
      <c r="A185" s="1">
        <v>2016</v>
      </c>
      <c r="B185" s="2" t="s">
        <v>211</v>
      </c>
      <c r="C185" s="2" t="s">
        <v>212</v>
      </c>
      <c r="D185" s="2" t="s">
        <v>213</v>
      </c>
      <c r="E185" s="2" t="s">
        <v>223</v>
      </c>
      <c r="F185" s="2" t="s">
        <v>4</v>
      </c>
      <c r="G185" s="2" t="s">
        <v>5</v>
      </c>
      <c r="H185" s="3">
        <v>15.261959471000001</v>
      </c>
      <c r="I185" s="3">
        <v>1</v>
      </c>
      <c r="J185" s="3">
        <v>203.05600000000001</v>
      </c>
      <c r="K185" s="4">
        <v>8429</v>
      </c>
    </row>
    <row r="186" spans="1:11" x14ac:dyDescent="0.25">
      <c r="A186" s="1">
        <v>2016</v>
      </c>
      <c r="B186" s="2" t="s">
        <v>211</v>
      </c>
      <c r="C186" s="2" t="s">
        <v>224</v>
      </c>
      <c r="D186" s="2" t="s">
        <v>225</v>
      </c>
      <c r="E186" s="2" t="s">
        <v>226</v>
      </c>
      <c r="F186" s="2" t="s">
        <v>4</v>
      </c>
      <c r="G186" s="2" t="s">
        <v>5</v>
      </c>
      <c r="H186" s="3">
        <v>32.022785704999997</v>
      </c>
      <c r="I186" s="3">
        <v>1</v>
      </c>
      <c r="J186" s="3">
        <v>318</v>
      </c>
      <c r="K186" s="4">
        <v>6461</v>
      </c>
    </row>
    <row r="187" spans="1:11" x14ac:dyDescent="0.25">
      <c r="A187" s="1">
        <v>2016</v>
      </c>
      <c r="B187" s="2" t="s">
        <v>211</v>
      </c>
      <c r="C187" s="2" t="s">
        <v>224</v>
      </c>
      <c r="D187" s="2" t="s">
        <v>225</v>
      </c>
      <c r="E187" s="2" t="s">
        <v>226</v>
      </c>
      <c r="F187" s="2" t="s">
        <v>4</v>
      </c>
      <c r="G187" s="2" t="s">
        <v>8</v>
      </c>
      <c r="H187" s="3">
        <v>28.805479452</v>
      </c>
      <c r="I187" s="3">
        <v>6</v>
      </c>
      <c r="J187" s="3">
        <v>116</v>
      </c>
      <c r="K187" s="4">
        <v>365</v>
      </c>
    </row>
    <row r="188" spans="1:11" x14ac:dyDescent="0.25">
      <c r="A188" s="1">
        <v>2016</v>
      </c>
      <c r="B188" s="2" t="s">
        <v>211</v>
      </c>
      <c r="C188" s="2" t="s">
        <v>224</v>
      </c>
      <c r="D188" s="2" t="s">
        <v>225</v>
      </c>
      <c r="E188" s="2" t="s">
        <v>227</v>
      </c>
      <c r="F188" s="2" t="s">
        <v>4</v>
      </c>
      <c r="G188" s="2" t="s">
        <v>8</v>
      </c>
      <c r="H188" s="3">
        <v>22.543956044000002</v>
      </c>
      <c r="I188" s="3">
        <v>1</v>
      </c>
      <c r="J188" s="3">
        <v>85</v>
      </c>
      <c r="K188" s="4">
        <v>364</v>
      </c>
    </row>
    <row r="189" spans="1:11" x14ac:dyDescent="0.25">
      <c r="A189" s="1">
        <v>2016</v>
      </c>
      <c r="B189" s="2" t="s">
        <v>211</v>
      </c>
      <c r="C189" s="2" t="s">
        <v>224</v>
      </c>
      <c r="D189" s="2" t="s">
        <v>225</v>
      </c>
      <c r="E189" s="2" t="s">
        <v>228</v>
      </c>
      <c r="F189" s="2" t="s">
        <v>4</v>
      </c>
      <c r="G189" s="2" t="s">
        <v>5</v>
      </c>
      <c r="H189" s="3">
        <v>44.956572545</v>
      </c>
      <c r="I189" s="3">
        <v>1</v>
      </c>
      <c r="J189" s="3">
        <v>418</v>
      </c>
      <c r="K189" s="4">
        <v>2648</v>
      </c>
    </row>
    <row r="190" spans="1:11" x14ac:dyDescent="0.25">
      <c r="A190" s="1">
        <v>2016</v>
      </c>
      <c r="B190" s="2" t="s">
        <v>211</v>
      </c>
      <c r="C190" s="2" t="s">
        <v>224</v>
      </c>
      <c r="D190" s="2" t="s">
        <v>225</v>
      </c>
      <c r="E190" s="2" t="s">
        <v>228</v>
      </c>
      <c r="F190" s="2" t="s">
        <v>4</v>
      </c>
      <c r="G190" s="2" t="s">
        <v>8</v>
      </c>
      <c r="H190" s="3">
        <v>28.920903955</v>
      </c>
      <c r="I190" s="3">
        <v>1</v>
      </c>
      <c r="J190" s="3">
        <v>128</v>
      </c>
      <c r="K190" s="4">
        <v>354</v>
      </c>
    </row>
    <row r="191" spans="1:11" x14ac:dyDescent="0.25">
      <c r="A191" s="1">
        <v>2016</v>
      </c>
      <c r="B191" s="2" t="s">
        <v>211</v>
      </c>
      <c r="C191" s="2" t="s">
        <v>224</v>
      </c>
      <c r="D191" s="2" t="s">
        <v>225</v>
      </c>
      <c r="E191" s="2" t="s">
        <v>229</v>
      </c>
      <c r="F191" s="2" t="s">
        <v>4</v>
      </c>
      <c r="G191" s="2" t="s">
        <v>8</v>
      </c>
      <c r="H191" s="3">
        <v>20.224299065</v>
      </c>
      <c r="I191" s="3">
        <v>4</v>
      </c>
      <c r="J191" s="3">
        <v>85</v>
      </c>
      <c r="K191" s="4">
        <v>321</v>
      </c>
    </row>
    <row r="192" spans="1:11" x14ac:dyDescent="0.25">
      <c r="A192" s="1">
        <v>2016</v>
      </c>
      <c r="B192" s="2" t="s">
        <v>211</v>
      </c>
      <c r="C192" s="2" t="s">
        <v>224</v>
      </c>
      <c r="D192" s="2" t="s">
        <v>225</v>
      </c>
      <c r="E192" s="2" t="s">
        <v>230</v>
      </c>
      <c r="F192" s="2" t="s">
        <v>4</v>
      </c>
      <c r="G192" s="2" t="s">
        <v>5</v>
      </c>
      <c r="H192" s="3">
        <v>22.953186638999998</v>
      </c>
      <c r="I192" s="3">
        <v>1</v>
      </c>
      <c r="J192" s="3">
        <v>247.381</v>
      </c>
      <c r="K192" s="4">
        <v>7846</v>
      </c>
    </row>
    <row r="193" spans="1:11" x14ac:dyDescent="0.25">
      <c r="A193" s="1">
        <v>2016</v>
      </c>
      <c r="B193" s="2" t="s">
        <v>211</v>
      </c>
      <c r="C193" s="2" t="s">
        <v>224</v>
      </c>
      <c r="D193" s="2" t="s">
        <v>225</v>
      </c>
      <c r="E193" s="2" t="s">
        <v>230</v>
      </c>
      <c r="F193" s="2" t="s">
        <v>4</v>
      </c>
      <c r="G193" s="2" t="s">
        <v>8</v>
      </c>
      <c r="H193" s="3">
        <v>22.742382271</v>
      </c>
      <c r="I193" s="3">
        <v>5</v>
      </c>
      <c r="J193" s="3">
        <v>78</v>
      </c>
      <c r="K193" s="4">
        <v>361</v>
      </c>
    </row>
    <row r="194" spans="1:11" x14ac:dyDescent="0.25">
      <c r="A194" s="1">
        <v>2016</v>
      </c>
      <c r="B194" s="2" t="s">
        <v>211</v>
      </c>
      <c r="C194" s="2" t="s">
        <v>224</v>
      </c>
      <c r="D194" s="2" t="s">
        <v>225</v>
      </c>
      <c r="E194" s="2" t="s">
        <v>231</v>
      </c>
      <c r="F194" s="2" t="s">
        <v>4</v>
      </c>
      <c r="G194" s="2" t="s">
        <v>5</v>
      </c>
      <c r="H194" s="3">
        <v>19.390182149000001</v>
      </c>
      <c r="I194" s="3">
        <v>1</v>
      </c>
      <c r="J194" s="3">
        <v>174</v>
      </c>
      <c r="K194" s="4">
        <v>7761</v>
      </c>
    </row>
    <row r="195" spans="1:11" x14ac:dyDescent="0.25">
      <c r="A195" s="1">
        <v>2016</v>
      </c>
      <c r="B195" s="2" t="s">
        <v>211</v>
      </c>
      <c r="C195" s="2" t="s">
        <v>224</v>
      </c>
      <c r="D195" s="2" t="s">
        <v>225</v>
      </c>
      <c r="E195" s="2" t="s">
        <v>231</v>
      </c>
      <c r="F195" s="2" t="s">
        <v>4</v>
      </c>
      <c r="G195" s="2" t="s">
        <v>8</v>
      </c>
      <c r="H195" s="3">
        <v>19.192192192</v>
      </c>
      <c r="I195" s="3">
        <v>1</v>
      </c>
      <c r="J195" s="3">
        <v>70</v>
      </c>
      <c r="K195" s="4">
        <v>333</v>
      </c>
    </row>
    <row r="196" spans="1:11" x14ac:dyDescent="0.25">
      <c r="A196" s="1">
        <v>2016</v>
      </c>
      <c r="B196" s="2" t="s">
        <v>211</v>
      </c>
      <c r="C196" s="2" t="s">
        <v>212</v>
      </c>
      <c r="D196" s="2" t="s">
        <v>213</v>
      </c>
      <c r="E196" s="2" t="s">
        <v>232</v>
      </c>
      <c r="F196" s="2" t="s">
        <v>4</v>
      </c>
      <c r="G196" s="2" t="s">
        <v>5</v>
      </c>
      <c r="H196" s="3">
        <v>16.742802609000002</v>
      </c>
      <c r="I196" s="3">
        <v>1</v>
      </c>
      <c r="J196" s="3">
        <v>249.048</v>
      </c>
      <c r="K196" s="4">
        <v>8698</v>
      </c>
    </row>
    <row r="197" spans="1:11" x14ac:dyDescent="0.25">
      <c r="A197" s="1">
        <v>2016</v>
      </c>
      <c r="B197" s="2" t="s">
        <v>211</v>
      </c>
      <c r="C197" s="2" t="s">
        <v>224</v>
      </c>
      <c r="D197" s="2" t="s">
        <v>225</v>
      </c>
      <c r="E197" s="2" t="s">
        <v>233</v>
      </c>
      <c r="F197" s="2" t="s">
        <v>4</v>
      </c>
      <c r="G197" s="2" t="s">
        <v>5</v>
      </c>
      <c r="H197" s="3">
        <v>42.400595920000001</v>
      </c>
      <c r="I197" s="3">
        <v>0.4</v>
      </c>
      <c r="J197" s="3">
        <v>488</v>
      </c>
      <c r="K197" s="4">
        <v>8726</v>
      </c>
    </row>
    <row r="198" spans="1:11" x14ac:dyDescent="0.25">
      <c r="A198" s="1">
        <v>2016</v>
      </c>
      <c r="B198" s="2" t="s">
        <v>211</v>
      </c>
      <c r="C198" s="2" t="s">
        <v>224</v>
      </c>
      <c r="D198" s="2" t="s">
        <v>225</v>
      </c>
      <c r="E198" s="2" t="s">
        <v>234</v>
      </c>
      <c r="F198" s="2" t="s">
        <v>4</v>
      </c>
      <c r="G198" s="2" t="s">
        <v>5</v>
      </c>
      <c r="H198" s="3">
        <v>20.008189675000001</v>
      </c>
      <c r="I198" s="3">
        <v>0.58279999999999998</v>
      </c>
      <c r="J198" s="3">
        <v>287.41399999999999</v>
      </c>
      <c r="K198" s="4">
        <v>8664</v>
      </c>
    </row>
    <row r="199" spans="1:11" x14ac:dyDescent="0.25">
      <c r="A199" s="1">
        <v>2016</v>
      </c>
      <c r="B199" s="2" t="s">
        <v>211</v>
      </c>
      <c r="C199" s="2" t="s">
        <v>224</v>
      </c>
      <c r="D199" s="2" t="s">
        <v>225</v>
      </c>
      <c r="E199" s="2" t="s">
        <v>235</v>
      </c>
      <c r="F199" s="2" t="s">
        <v>4</v>
      </c>
      <c r="G199" s="2" t="s">
        <v>8</v>
      </c>
      <c r="H199" s="3">
        <v>29.07079646</v>
      </c>
      <c r="I199" s="3">
        <v>3</v>
      </c>
      <c r="J199" s="3">
        <v>199</v>
      </c>
      <c r="K199" s="4">
        <v>339</v>
      </c>
    </row>
    <row r="200" spans="1:11" x14ac:dyDescent="0.25">
      <c r="A200" s="1">
        <v>2016</v>
      </c>
      <c r="B200" s="2" t="s">
        <v>236</v>
      </c>
      <c r="C200" s="2" t="s">
        <v>237</v>
      </c>
      <c r="D200" s="2" t="s">
        <v>238</v>
      </c>
      <c r="E200" s="2" t="s">
        <v>239</v>
      </c>
      <c r="F200" s="2" t="s">
        <v>4</v>
      </c>
      <c r="G200" s="2" t="s">
        <v>8</v>
      </c>
      <c r="H200" s="3">
        <v>27.024791381</v>
      </c>
      <c r="I200" s="3">
        <v>6.2</v>
      </c>
      <c r="J200" s="3">
        <v>137.58024154</v>
      </c>
      <c r="K200" s="4">
        <v>321</v>
      </c>
    </row>
    <row r="201" spans="1:11" x14ac:dyDescent="0.25">
      <c r="A201" s="1">
        <v>2016</v>
      </c>
      <c r="B201" s="2" t="s">
        <v>236</v>
      </c>
      <c r="C201" s="2" t="s">
        <v>240</v>
      </c>
      <c r="D201" s="2" t="s">
        <v>241</v>
      </c>
      <c r="E201" s="2" t="s">
        <v>242</v>
      </c>
      <c r="F201" s="2" t="s">
        <v>4</v>
      </c>
      <c r="G201" s="2" t="s">
        <v>5</v>
      </c>
      <c r="H201" s="3">
        <v>34.986632641</v>
      </c>
      <c r="I201" s="3">
        <v>0</v>
      </c>
      <c r="J201" s="3">
        <v>346</v>
      </c>
      <c r="K201" s="4">
        <v>8229</v>
      </c>
    </row>
    <row r="202" spans="1:11" x14ac:dyDescent="0.25">
      <c r="A202" s="1">
        <v>2016</v>
      </c>
      <c r="B202" s="2" t="s">
        <v>236</v>
      </c>
      <c r="C202" s="2" t="s">
        <v>240</v>
      </c>
      <c r="D202" s="2" t="s">
        <v>241</v>
      </c>
      <c r="E202" s="2" t="s">
        <v>242</v>
      </c>
      <c r="F202" s="2" t="s">
        <v>4</v>
      </c>
      <c r="G202" s="2" t="s">
        <v>8</v>
      </c>
      <c r="H202" s="3">
        <v>32.819289427999998</v>
      </c>
      <c r="I202" s="3">
        <v>6</v>
      </c>
      <c r="J202" s="3">
        <v>128.55247602</v>
      </c>
      <c r="K202" s="4">
        <v>336</v>
      </c>
    </row>
    <row r="203" spans="1:11" x14ac:dyDescent="0.25">
      <c r="A203" s="1">
        <v>2016</v>
      </c>
      <c r="B203" s="2" t="s">
        <v>236</v>
      </c>
      <c r="C203" s="2" t="s">
        <v>240</v>
      </c>
      <c r="D203" s="2" t="s">
        <v>241</v>
      </c>
      <c r="E203" s="2" t="s">
        <v>243</v>
      </c>
      <c r="F203" s="2" t="s">
        <v>4</v>
      </c>
      <c r="G203" s="2" t="s">
        <v>8</v>
      </c>
      <c r="H203" s="3">
        <v>28.028555581999999</v>
      </c>
      <c r="I203" s="3">
        <v>4.4000000000000004</v>
      </c>
      <c r="J203" s="3">
        <v>132.6</v>
      </c>
      <c r="K203" s="4">
        <v>366</v>
      </c>
    </row>
    <row r="204" spans="1:11" x14ac:dyDescent="0.25">
      <c r="A204" s="1">
        <v>2016</v>
      </c>
      <c r="B204" s="2" t="s">
        <v>236</v>
      </c>
      <c r="C204" s="2" t="s">
        <v>237</v>
      </c>
      <c r="D204" s="2" t="s">
        <v>238</v>
      </c>
      <c r="E204" s="2" t="s">
        <v>244</v>
      </c>
      <c r="F204" s="2" t="s">
        <v>4</v>
      </c>
      <c r="G204" s="2" t="s">
        <v>5</v>
      </c>
      <c r="H204" s="3">
        <v>27.358848059</v>
      </c>
      <c r="I204" s="3">
        <v>1.62</v>
      </c>
      <c r="J204" s="3">
        <v>277.55</v>
      </c>
      <c r="K204" s="4">
        <v>8681</v>
      </c>
    </row>
    <row r="205" spans="1:11" x14ac:dyDescent="0.25">
      <c r="A205" s="1">
        <v>2016</v>
      </c>
      <c r="B205" s="2" t="s">
        <v>236</v>
      </c>
      <c r="C205" s="2" t="s">
        <v>237</v>
      </c>
      <c r="D205" s="2" t="s">
        <v>238</v>
      </c>
      <c r="E205" s="2" t="s">
        <v>245</v>
      </c>
      <c r="F205" s="2" t="s">
        <v>4</v>
      </c>
      <c r="G205" s="2" t="s">
        <v>5</v>
      </c>
      <c r="H205" s="3">
        <v>34.611817866999999</v>
      </c>
      <c r="I205" s="3">
        <v>0</v>
      </c>
      <c r="J205" s="3">
        <v>330.74</v>
      </c>
      <c r="K205" s="4">
        <v>8664</v>
      </c>
    </row>
    <row r="206" spans="1:11" x14ac:dyDescent="0.25">
      <c r="A206" s="1">
        <v>2016</v>
      </c>
      <c r="B206" s="2" t="s">
        <v>236</v>
      </c>
      <c r="C206" s="2" t="s">
        <v>237</v>
      </c>
      <c r="D206" s="2" t="s">
        <v>238</v>
      </c>
      <c r="E206" s="2" t="s">
        <v>246</v>
      </c>
      <c r="F206" s="2" t="s">
        <v>4</v>
      </c>
      <c r="G206" s="2" t="s">
        <v>8</v>
      </c>
      <c r="H206" s="3">
        <v>19.928358208999999</v>
      </c>
      <c r="I206" s="3">
        <v>1</v>
      </c>
      <c r="J206" s="3">
        <v>136</v>
      </c>
      <c r="K206" s="4">
        <v>335</v>
      </c>
    </row>
    <row r="207" spans="1:11" x14ac:dyDescent="0.25">
      <c r="A207" s="1">
        <v>2016</v>
      </c>
      <c r="B207" s="2" t="s">
        <v>236</v>
      </c>
      <c r="C207" s="2" t="s">
        <v>237</v>
      </c>
      <c r="D207" s="2" t="s">
        <v>238</v>
      </c>
      <c r="E207" s="2" t="s">
        <v>247</v>
      </c>
      <c r="F207" s="2" t="s">
        <v>4</v>
      </c>
      <c r="G207" s="2" t="s">
        <v>5</v>
      </c>
      <c r="H207" s="3">
        <v>29.692584875000001</v>
      </c>
      <c r="I207" s="3">
        <v>1.67</v>
      </c>
      <c r="J207" s="3">
        <v>326.56</v>
      </c>
      <c r="K207" s="4">
        <v>8542</v>
      </c>
    </row>
    <row r="208" spans="1:11" x14ac:dyDescent="0.25">
      <c r="A208" s="1">
        <v>2016</v>
      </c>
      <c r="B208" s="2" t="s">
        <v>236</v>
      </c>
      <c r="C208" s="2" t="s">
        <v>237</v>
      </c>
      <c r="D208" s="2" t="s">
        <v>238</v>
      </c>
      <c r="E208" s="2" t="s">
        <v>248</v>
      </c>
      <c r="F208" s="2" t="s">
        <v>4</v>
      </c>
      <c r="G208" s="2" t="s">
        <v>8</v>
      </c>
      <c r="H208" s="3">
        <v>28.953276574</v>
      </c>
      <c r="I208" s="3">
        <v>8.1999999999999993</v>
      </c>
      <c r="J208" s="3">
        <v>122.57830464</v>
      </c>
      <c r="K208" s="4">
        <v>348</v>
      </c>
    </row>
    <row r="209" spans="1:11" x14ac:dyDescent="0.25">
      <c r="A209" s="1">
        <v>2016</v>
      </c>
      <c r="B209" s="2" t="s">
        <v>249</v>
      </c>
      <c r="C209" s="2" t="s">
        <v>250</v>
      </c>
      <c r="D209" s="2" t="s">
        <v>251</v>
      </c>
      <c r="E209" s="2" t="s">
        <v>252</v>
      </c>
      <c r="F209" s="2" t="s">
        <v>4</v>
      </c>
      <c r="G209" s="2" t="s">
        <v>5</v>
      </c>
      <c r="H209" s="3">
        <v>35.827362669000003</v>
      </c>
      <c r="I209" s="3">
        <v>4.1339699999999997</v>
      </c>
      <c r="J209" s="3">
        <v>381.74900000000002</v>
      </c>
      <c r="K209" s="4">
        <v>8720</v>
      </c>
    </row>
    <row r="210" spans="1:11" x14ac:dyDescent="0.25">
      <c r="A210" s="1">
        <v>2016</v>
      </c>
      <c r="B210" s="2" t="s">
        <v>249</v>
      </c>
      <c r="C210" s="2" t="s">
        <v>250</v>
      </c>
      <c r="D210" s="2" t="s">
        <v>251</v>
      </c>
      <c r="E210" s="2" t="s">
        <v>252</v>
      </c>
      <c r="F210" s="2" t="s">
        <v>4</v>
      </c>
      <c r="G210" s="2" t="s">
        <v>8</v>
      </c>
      <c r="H210" s="3">
        <v>35.852542372999999</v>
      </c>
      <c r="I210" s="3">
        <v>10.6</v>
      </c>
      <c r="J210" s="3">
        <v>247.3</v>
      </c>
      <c r="K210" s="4">
        <v>354</v>
      </c>
    </row>
    <row r="211" spans="1:11" x14ac:dyDescent="0.25">
      <c r="A211" s="1">
        <v>2016</v>
      </c>
      <c r="B211" s="2" t="s">
        <v>249</v>
      </c>
      <c r="C211" s="2" t="s">
        <v>253</v>
      </c>
      <c r="D211" s="2" t="s">
        <v>254</v>
      </c>
      <c r="E211" s="2" t="s">
        <v>255</v>
      </c>
      <c r="F211" s="2" t="s">
        <v>4</v>
      </c>
      <c r="G211" s="2" t="s">
        <v>5</v>
      </c>
      <c r="H211" s="3">
        <v>30.004750905000002</v>
      </c>
      <c r="I211" s="3">
        <v>1.06046</v>
      </c>
      <c r="J211" s="3">
        <v>377.56299999999999</v>
      </c>
      <c r="K211" s="4">
        <v>8652</v>
      </c>
    </row>
    <row r="212" spans="1:11" x14ac:dyDescent="0.25">
      <c r="A212" s="1">
        <v>2016</v>
      </c>
      <c r="B212" s="2" t="s">
        <v>249</v>
      </c>
      <c r="C212" s="2" t="s">
        <v>253</v>
      </c>
      <c r="D212" s="2" t="s">
        <v>254</v>
      </c>
      <c r="E212" s="2" t="s">
        <v>255</v>
      </c>
      <c r="F212" s="2" t="s">
        <v>4</v>
      </c>
      <c r="G212" s="2" t="s">
        <v>8</v>
      </c>
      <c r="H212" s="3">
        <v>30.183050847000001</v>
      </c>
      <c r="I212" s="3">
        <v>8.1999999999999993</v>
      </c>
      <c r="J212" s="3">
        <v>168.9</v>
      </c>
      <c r="K212" s="4">
        <v>354</v>
      </c>
    </row>
    <row r="213" spans="1:11" x14ac:dyDescent="0.25">
      <c r="A213" s="1">
        <v>2016</v>
      </c>
      <c r="B213" s="2" t="s">
        <v>249</v>
      </c>
      <c r="C213" s="2" t="s">
        <v>256</v>
      </c>
      <c r="D213" s="2" t="s">
        <v>257</v>
      </c>
      <c r="E213" s="2" t="s">
        <v>258</v>
      </c>
      <c r="F213" s="2" t="s">
        <v>4</v>
      </c>
      <c r="G213" s="2" t="s">
        <v>5</v>
      </c>
      <c r="H213" s="3">
        <v>39.65039428</v>
      </c>
      <c r="I213" s="3">
        <v>4.0184899999999999</v>
      </c>
      <c r="J213" s="3">
        <v>398.54399999999998</v>
      </c>
      <c r="K213" s="4">
        <v>8746</v>
      </c>
    </row>
    <row r="214" spans="1:11" x14ac:dyDescent="0.25">
      <c r="A214" s="1">
        <v>2016</v>
      </c>
      <c r="B214" s="2" t="s">
        <v>249</v>
      </c>
      <c r="C214" s="2" t="s">
        <v>256</v>
      </c>
      <c r="D214" s="2" t="s">
        <v>257</v>
      </c>
      <c r="E214" s="2" t="s">
        <v>259</v>
      </c>
      <c r="F214" s="2" t="s">
        <v>4</v>
      </c>
      <c r="G214" s="2" t="s">
        <v>5</v>
      </c>
      <c r="H214" s="3">
        <v>30.936839696</v>
      </c>
      <c r="I214" s="3">
        <v>3.4332699999999998</v>
      </c>
      <c r="J214" s="3">
        <v>309.90300000000002</v>
      </c>
      <c r="K214" s="4">
        <v>8687</v>
      </c>
    </row>
    <row r="215" spans="1:11" x14ac:dyDescent="0.25">
      <c r="A215" s="1">
        <v>2016</v>
      </c>
      <c r="B215" s="2" t="s">
        <v>249</v>
      </c>
      <c r="C215" s="2" t="s">
        <v>256</v>
      </c>
      <c r="D215" s="2" t="s">
        <v>257</v>
      </c>
      <c r="E215" s="2" t="s">
        <v>259</v>
      </c>
      <c r="F215" s="2" t="s">
        <v>4</v>
      </c>
      <c r="G215" s="2" t="s">
        <v>8</v>
      </c>
      <c r="H215" s="3">
        <v>30.276878613000001</v>
      </c>
      <c r="I215" s="3">
        <v>10</v>
      </c>
      <c r="J215" s="3">
        <v>174.7</v>
      </c>
      <c r="K215" s="4">
        <v>346</v>
      </c>
    </row>
    <row r="216" spans="1:11" x14ac:dyDescent="0.25">
      <c r="A216" s="1">
        <v>2016</v>
      </c>
      <c r="B216" s="2" t="s">
        <v>249</v>
      </c>
      <c r="C216" s="2" t="s">
        <v>260</v>
      </c>
      <c r="D216" s="2" t="s">
        <v>261</v>
      </c>
      <c r="E216" s="2" t="s">
        <v>262</v>
      </c>
      <c r="F216" s="2" t="s">
        <v>4</v>
      </c>
      <c r="G216" s="2" t="s">
        <v>5</v>
      </c>
      <c r="H216" s="3">
        <v>38.760851872000003</v>
      </c>
      <c r="I216" s="3">
        <v>3.8380999999999998</v>
      </c>
      <c r="J216" s="3">
        <v>445.363</v>
      </c>
      <c r="K216" s="4">
        <v>8717</v>
      </c>
    </row>
    <row r="217" spans="1:11" x14ac:dyDescent="0.25">
      <c r="A217" s="1">
        <v>2016</v>
      </c>
      <c r="B217" s="2" t="s">
        <v>249</v>
      </c>
      <c r="C217" s="2" t="s">
        <v>260</v>
      </c>
      <c r="D217" s="2" t="s">
        <v>261</v>
      </c>
      <c r="E217" s="2" t="s">
        <v>262</v>
      </c>
      <c r="F217" s="2" t="s">
        <v>4</v>
      </c>
      <c r="G217" s="2" t="s">
        <v>8</v>
      </c>
      <c r="H217" s="3">
        <v>38.353631284999999</v>
      </c>
      <c r="I217" s="3">
        <v>11</v>
      </c>
      <c r="J217" s="3">
        <v>182.1</v>
      </c>
      <c r="K217" s="4">
        <v>358</v>
      </c>
    </row>
    <row r="218" spans="1:11" x14ac:dyDescent="0.25">
      <c r="A218" s="1">
        <v>2016</v>
      </c>
      <c r="B218" s="2" t="s">
        <v>249</v>
      </c>
      <c r="C218" s="2" t="s">
        <v>260</v>
      </c>
      <c r="D218" s="2" t="s">
        <v>261</v>
      </c>
      <c r="E218" s="2" t="s">
        <v>263</v>
      </c>
      <c r="F218" s="2" t="s">
        <v>4</v>
      </c>
      <c r="G218" s="2" t="s">
        <v>5</v>
      </c>
      <c r="H218" s="3">
        <v>46.055110452000001</v>
      </c>
      <c r="I218" s="3">
        <v>6.9059900000000001</v>
      </c>
      <c r="J218" s="3">
        <v>445.10300000000001</v>
      </c>
      <c r="K218" s="4">
        <v>8725</v>
      </c>
    </row>
    <row r="219" spans="1:11" x14ac:dyDescent="0.25">
      <c r="A219" s="1">
        <v>2016</v>
      </c>
      <c r="B219" s="2" t="s">
        <v>249</v>
      </c>
      <c r="C219" s="2" t="s">
        <v>253</v>
      </c>
      <c r="D219" s="2" t="s">
        <v>254</v>
      </c>
      <c r="E219" s="2" t="s">
        <v>264</v>
      </c>
      <c r="F219" s="2" t="s">
        <v>4</v>
      </c>
      <c r="G219" s="2" t="s">
        <v>8</v>
      </c>
      <c r="H219" s="3">
        <v>42.321787708999999</v>
      </c>
      <c r="I219" s="3">
        <v>9</v>
      </c>
      <c r="J219" s="3">
        <v>211.1</v>
      </c>
      <c r="K219" s="4">
        <v>358</v>
      </c>
    </row>
    <row r="220" spans="1:11" x14ac:dyDescent="0.25">
      <c r="A220" s="1">
        <v>2016</v>
      </c>
      <c r="B220" s="2" t="s">
        <v>249</v>
      </c>
      <c r="C220" s="2" t="s">
        <v>260</v>
      </c>
      <c r="D220" s="2" t="s">
        <v>261</v>
      </c>
      <c r="E220" s="2" t="s">
        <v>265</v>
      </c>
      <c r="F220" s="2" t="s">
        <v>4</v>
      </c>
      <c r="G220" s="2" t="s">
        <v>5</v>
      </c>
      <c r="H220" s="3">
        <v>38.641654801000001</v>
      </c>
      <c r="I220" s="3">
        <v>6.4192299999999998</v>
      </c>
      <c r="J220" s="3">
        <v>321.791</v>
      </c>
      <c r="K220" s="4">
        <v>8637</v>
      </c>
    </row>
    <row r="221" spans="1:11" x14ac:dyDescent="0.25">
      <c r="A221" s="1">
        <v>2016</v>
      </c>
      <c r="B221" s="2" t="s">
        <v>249</v>
      </c>
      <c r="C221" s="2" t="s">
        <v>260</v>
      </c>
      <c r="D221" s="2" t="s">
        <v>261</v>
      </c>
      <c r="E221" s="2" t="s">
        <v>265</v>
      </c>
      <c r="F221" s="2" t="s">
        <v>4</v>
      </c>
      <c r="G221" s="2" t="s">
        <v>8</v>
      </c>
      <c r="H221" s="3">
        <v>37.784033612999998</v>
      </c>
      <c r="I221" s="3">
        <v>13.1</v>
      </c>
      <c r="J221" s="3">
        <v>191.7</v>
      </c>
      <c r="K221" s="4">
        <v>357</v>
      </c>
    </row>
    <row r="222" spans="1:11" x14ac:dyDescent="0.25">
      <c r="A222" s="1">
        <v>2016</v>
      </c>
      <c r="B222" s="2" t="s">
        <v>249</v>
      </c>
      <c r="C222" s="2" t="s">
        <v>260</v>
      </c>
      <c r="D222" s="2" t="s">
        <v>261</v>
      </c>
      <c r="E222" s="2" t="s">
        <v>266</v>
      </c>
      <c r="F222" s="2" t="s">
        <v>4</v>
      </c>
      <c r="G222" s="2" t="s">
        <v>8</v>
      </c>
      <c r="H222" s="3">
        <v>46.906344410999999</v>
      </c>
      <c r="I222" s="3">
        <v>13.5</v>
      </c>
      <c r="J222" s="3">
        <v>164</v>
      </c>
      <c r="K222" s="4">
        <v>331</v>
      </c>
    </row>
    <row r="223" spans="1:11" x14ac:dyDescent="0.25">
      <c r="A223" s="1">
        <v>2016</v>
      </c>
      <c r="B223" s="2" t="s">
        <v>249</v>
      </c>
      <c r="C223" s="2" t="s">
        <v>253</v>
      </c>
      <c r="D223" s="2" t="s">
        <v>254</v>
      </c>
      <c r="E223" s="2" t="s">
        <v>267</v>
      </c>
      <c r="F223" s="2" t="s">
        <v>4</v>
      </c>
      <c r="G223" s="2" t="s">
        <v>8</v>
      </c>
      <c r="H223" s="3">
        <v>41.8825</v>
      </c>
      <c r="I223" s="3">
        <v>9.5</v>
      </c>
      <c r="J223" s="3">
        <v>246.8</v>
      </c>
      <c r="K223" s="4">
        <v>360</v>
      </c>
    </row>
    <row r="224" spans="1:11" x14ac:dyDescent="0.25">
      <c r="A224" s="1">
        <v>2016</v>
      </c>
      <c r="B224" s="2" t="s">
        <v>249</v>
      </c>
      <c r="C224" s="2" t="s">
        <v>253</v>
      </c>
      <c r="D224" s="2" t="s">
        <v>254</v>
      </c>
      <c r="E224" s="2" t="s">
        <v>268</v>
      </c>
      <c r="F224" s="2" t="s">
        <v>4</v>
      </c>
      <c r="G224" s="2" t="s">
        <v>8</v>
      </c>
      <c r="H224" s="3">
        <v>35.712462006000003</v>
      </c>
      <c r="I224" s="3">
        <v>7.5</v>
      </c>
      <c r="J224" s="3">
        <v>177.5</v>
      </c>
      <c r="K224" s="4">
        <v>329</v>
      </c>
    </row>
    <row r="225" spans="1:11" x14ac:dyDescent="0.25">
      <c r="A225" s="1">
        <v>2016</v>
      </c>
      <c r="B225" s="2" t="s">
        <v>249</v>
      </c>
      <c r="C225" s="2" t="s">
        <v>253</v>
      </c>
      <c r="D225" s="2" t="s">
        <v>254</v>
      </c>
      <c r="E225" s="2" t="s">
        <v>269</v>
      </c>
      <c r="F225" s="2" t="s">
        <v>4</v>
      </c>
      <c r="G225" s="2" t="s">
        <v>8</v>
      </c>
      <c r="H225" s="3">
        <v>47.799438201999997</v>
      </c>
      <c r="I225" s="3">
        <v>7.9</v>
      </c>
      <c r="J225" s="3">
        <v>290.5</v>
      </c>
      <c r="K225" s="4">
        <v>356</v>
      </c>
    </row>
    <row r="226" spans="1:11" x14ac:dyDescent="0.25">
      <c r="A226" s="1">
        <v>2016</v>
      </c>
      <c r="B226" s="2" t="s">
        <v>249</v>
      </c>
      <c r="C226" s="2" t="s">
        <v>253</v>
      </c>
      <c r="D226" s="2" t="s">
        <v>254</v>
      </c>
      <c r="E226" s="2" t="s">
        <v>270</v>
      </c>
      <c r="F226" s="2" t="s">
        <v>4</v>
      </c>
      <c r="G226" s="2" t="s">
        <v>8</v>
      </c>
      <c r="H226" s="3">
        <v>50.907277937000003</v>
      </c>
      <c r="I226" s="3">
        <v>4.24</v>
      </c>
      <c r="J226" s="3">
        <v>423.1</v>
      </c>
      <c r="K226" s="4">
        <v>349</v>
      </c>
    </row>
    <row r="227" spans="1:11" ht="22.5" x14ac:dyDescent="0.25">
      <c r="A227" s="1">
        <v>2016</v>
      </c>
      <c r="B227" s="2" t="s">
        <v>249</v>
      </c>
      <c r="C227" s="2" t="s">
        <v>271</v>
      </c>
      <c r="D227" s="2" t="s">
        <v>272</v>
      </c>
      <c r="E227" s="2" t="s">
        <v>273</v>
      </c>
      <c r="F227" s="2" t="s">
        <v>4</v>
      </c>
      <c r="G227" s="2" t="s">
        <v>5</v>
      </c>
      <c r="H227" s="3">
        <v>48.246150569999998</v>
      </c>
      <c r="I227" s="3">
        <v>3.2090000000000001</v>
      </c>
      <c r="J227" s="3">
        <v>943.57600000000002</v>
      </c>
      <c r="K227" s="4">
        <v>8703</v>
      </c>
    </row>
    <row r="228" spans="1:11" ht="22.5" x14ac:dyDescent="0.25">
      <c r="A228" s="1">
        <v>2016</v>
      </c>
      <c r="B228" s="2" t="s">
        <v>249</v>
      </c>
      <c r="C228" s="2" t="s">
        <v>271</v>
      </c>
      <c r="D228" s="2" t="s">
        <v>272</v>
      </c>
      <c r="E228" s="2" t="s">
        <v>273</v>
      </c>
      <c r="F228" s="2" t="s">
        <v>4</v>
      </c>
      <c r="G228" s="2" t="s">
        <v>8</v>
      </c>
      <c r="H228" s="3">
        <v>47.458563536</v>
      </c>
      <c r="I228" s="3">
        <v>11</v>
      </c>
      <c r="J228" s="3">
        <v>287.89999999999998</v>
      </c>
      <c r="K228" s="4">
        <v>362</v>
      </c>
    </row>
    <row r="229" spans="1:11" x14ac:dyDescent="0.25">
      <c r="A229" s="1">
        <v>2016</v>
      </c>
      <c r="B229" s="2" t="s">
        <v>249</v>
      </c>
      <c r="C229" s="2" t="s">
        <v>260</v>
      </c>
      <c r="D229" s="2" t="s">
        <v>261</v>
      </c>
      <c r="E229" s="2" t="s">
        <v>274</v>
      </c>
      <c r="F229" s="2" t="s">
        <v>4</v>
      </c>
      <c r="G229" s="2" t="s">
        <v>5</v>
      </c>
      <c r="H229" s="3">
        <v>36.086983828000001</v>
      </c>
      <c r="I229" s="3">
        <v>3.3072900000000001</v>
      </c>
      <c r="J229" s="3">
        <v>408.01400000000001</v>
      </c>
      <c r="K229" s="4">
        <v>8772</v>
      </c>
    </row>
    <row r="230" spans="1:11" x14ac:dyDescent="0.25">
      <c r="A230" s="1">
        <v>2016</v>
      </c>
      <c r="B230" s="2" t="s">
        <v>249</v>
      </c>
      <c r="C230" s="2" t="s">
        <v>253</v>
      </c>
      <c r="D230" s="2" t="s">
        <v>254</v>
      </c>
      <c r="E230" s="2" t="s">
        <v>275</v>
      </c>
      <c r="F230" s="2" t="s">
        <v>4</v>
      </c>
      <c r="G230" s="2" t="s">
        <v>8</v>
      </c>
      <c r="H230" s="3">
        <v>37.901652892999998</v>
      </c>
      <c r="I230" s="3">
        <v>9.4</v>
      </c>
      <c r="J230" s="3">
        <v>178.6</v>
      </c>
      <c r="K230" s="4">
        <v>363</v>
      </c>
    </row>
    <row r="231" spans="1:11" x14ac:dyDescent="0.25">
      <c r="A231" s="1">
        <v>2016</v>
      </c>
      <c r="B231" s="2" t="s">
        <v>249</v>
      </c>
      <c r="C231" s="2" t="s">
        <v>260</v>
      </c>
      <c r="D231" s="2" t="s">
        <v>261</v>
      </c>
      <c r="E231" s="2" t="s">
        <v>276</v>
      </c>
      <c r="F231" s="2" t="s">
        <v>4</v>
      </c>
      <c r="G231" s="2" t="s">
        <v>5</v>
      </c>
      <c r="H231" s="3">
        <v>35.943507457000003</v>
      </c>
      <c r="I231" s="3">
        <v>3.2542800000000001</v>
      </c>
      <c r="J231" s="3">
        <v>519.99</v>
      </c>
      <c r="K231" s="4">
        <v>8700</v>
      </c>
    </row>
    <row r="232" spans="1:11" x14ac:dyDescent="0.25">
      <c r="A232" s="1">
        <v>2016</v>
      </c>
      <c r="B232" s="2" t="s">
        <v>249</v>
      </c>
      <c r="C232" s="2" t="s">
        <v>253</v>
      </c>
      <c r="D232" s="2" t="s">
        <v>254</v>
      </c>
      <c r="E232" s="2" t="s">
        <v>277</v>
      </c>
      <c r="F232" s="2" t="s">
        <v>4</v>
      </c>
      <c r="G232" s="2" t="s">
        <v>5</v>
      </c>
      <c r="H232" s="3">
        <v>23.047632528000001</v>
      </c>
      <c r="I232" s="3">
        <v>0.94908000000000003</v>
      </c>
      <c r="J232" s="3">
        <v>299.47199999999998</v>
      </c>
      <c r="K232" s="4">
        <v>8714</v>
      </c>
    </row>
    <row r="233" spans="1:11" x14ac:dyDescent="0.25">
      <c r="A233" s="1">
        <v>2016</v>
      </c>
      <c r="B233" s="2" t="s">
        <v>249</v>
      </c>
      <c r="C233" s="2" t="s">
        <v>253</v>
      </c>
      <c r="D233" s="2" t="s">
        <v>254</v>
      </c>
      <c r="E233" s="2" t="s">
        <v>278</v>
      </c>
      <c r="F233" s="2" t="s">
        <v>4</v>
      </c>
      <c r="G233" s="2" t="s">
        <v>5</v>
      </c>
      <c r="H233" s="3">
        <v>47.183708131000003</v>
      </c>
      <c r="I233" s="3">
        <v>4.5221600000000004</v>
      </c>
      <c r="J233" s="3">
        <v>751.06500000000005</v>
      </c>
      <c r="K233" s="4">
        <v>8742</v>
      </c>
    </row>
    <row r="234" spans="1:11" x14ac:dyDescent="0.25">
      <c r="A234" s="1">
        <v>2016</v>
      </c>
      <c r="B234" s="2" t="s">
        <v>249</v>
      </c>
      <c r="C234" s="2" t="s">
        <v>260</v>
      </c>
      <c r="D234" s="2" t="s">
        <v>261</v>
      </c>
      <c r="E234" s="2" t="s">
        <v>279</v>
      </c>
      <c r="F234" s="2" t="s">
        <v>4</v>
      </c>
      <c r="G234" s="2" t="s">
        <v>5</v>
      </c>
      <c r="H234" s="3">
        <v>43.185562093000001</v>
      </c>
      <c r="I234" s="3">
        <v>0.13094</v>
      </c>
      <c r="J234" s="3">
        <v>571.84699999999998</v>
      </c>
      <c r="K234" s="4">
        <v>8487</v>
      </c>
    </row>
    <row r="235" spans="1:11" x14ac:dyDescent="0.25">
      <c r="A235" s="1">
        <v>2016</v>
      </c>
      <c r="B235" s="2" t="s">
        <v>249</v>
      </c>
      <c r="C235" s="2" t="s">
        <v>260</v>
      </c>
      <c r="D235" s="2" t="s">
        <v>261</v>
      </c>
      <c r="E235" s="2" t="s">
        <v>279</v>
      </c>
      <c r="F235" s="2" t="s">
        <v>4</v>
      </c>
      <c r="G235" s="2" t="s">
        <v>8</v>
      </c>
      <c r="H235" s="3">
        <v>42.873053892000001</v>
      </c>
      <c r="I235" s="3">
        <v>6.8</v>
      </c>
      <c r="J235" s="3">
        <v>213.8</v>
      </c>
      <c r="K235" s="4">
        <v>334</v>
      </c>
    </row>
    <row r="236" spans="1:11" x14ac:dyDescent="0.25">
      <c r="A236" s="1">
        <v>2016</v>
      </c>
      <c r="B236" s="2" t="s">
        <v>249</v>
      </c>
      <c r="C236" s="2" t="s">
        <v>253</v>
      </c>
      <c r="D236" s="2" t="s">
        <v>254</v>
      </c>
      <c r="E236" s="2" t="s">
        <v>280</v>
      </c>
      <c r="F236" s="2" t="s">
        <v>4</v>
      </c>
      <c r="G236" s="2" t="s">
        <v>8</v>
      </c>
      <c r="H236" s="3">
        <v>34.780480480000001</v>
      </c>
      <c r="I236" s="3">
        <v>7.8</v>
      </c>
      <c r="J236" s="3">
        <v>177.4</v>
      </c>
      <c r="K236" s="4">
        <v>333</v>
      </c>
    </row>
    <row r="237" spans="1:11" x14ac:dyDescent="0.25">
      <c r="A237" s="1">
        <v>2016</v>
      </c>
      <c r="B237" s="2" t="s">
        <v>249</v>
      </c>
      <c r="C237" s="2" t="s">
        <v>253</v>
      </c>
      <c r="D237" s="2" t="s">
        <v>254</v>
      </c>
      <c r="E237" s="2" t="s">
        <v>281</v>
      </c>
      <c r="F237" s="2" t="s">
        <v>4</v>
      </c>
      <c r="G237" s="2" t="s">
        <v>5</v>
      </c>
      <c r="H237" s="3">
        <v>24.737161876999998</v>
      </c>
      <c r="I237" s="3">
        <v>4.3567099999999996</v>
      </c>
      <c r="J237" s="3">
        <v>129.53</v>
      </c>
      <c r="K237" s="4">
        <v>8720</v>
      </c>
    </row>
    <row r="238" spans="1:11" ht="22.5" x14ac:dyDescent="0.25">
      <c r="A238" s="1">
        <v>2016</v>
      </c>
      <c r="B238" s="2" t="s">
        <v>249</v>
      </c>
      <c r="C238" s="2" t="s">
        <v>271</v>
      </c>
      <c r="D238" s="2" t="s">
        <v>272</v>
      </c>
      <c r="E238" s="2" t="s">
        <v>282</v>
      </c>
      <c r="F238" s="2" t="s">
        <v>4</v>
      </c>
      <c r="G238" s="2" t="s">
        <v>8</v>
      </c>
      <c r="H238" s="3">
        <v>41.908259587000003</v>
      </c>
      <c r="I238" s="3">
        <v>12.2</v>
      </c>
      <c r="J238" s="3">
        <v>229.3</v>
      </c>
      <c r="K238" s="4">
        <v>339</v>
      </c>
    </row>
    <row r="239" spans="1:11" x14ac:dyDescent="0.25">
      <c r="A239" s="1">
        <v>2016</v>
      </c>
      <c r="B239" s="2" t="s">
        <v>249</v>
      </c>
      <c r="C239" s="2" t="s">
        <v>253</v>
      </c>
      <c r="D239" s="2" t="s">
        <v>254</v>
      </c>
      <c r="E239" s="2" t="s">
        <v>283</v>
      </c>
      <c r="F239" s="2" t="s">
        <v>4</v>
      </c>
      <c r="G239" s="2" t="s">
        <v>5</v>
      </c>
      <c r="H239" s="3">
        <v>44.2947919</v>
      </c>
      <c r="I239" s="3">
        <v>2.1309900000000002</v>
      </c>
      <c r="J239" s="3">
        <v>630.95100000000002</v>
      </c>
      <c r="K239" s="4">
        <v>8707</v>
      </c>
    </row>
    <row r="240" spans="1:11" x14ac:dyDescent="0.25">
      <c r="A240" s="1">
        <v>2016</v>
      </c>
      <c r="B240" s="2" t="s">
        <v>249</v>
      </c>
      <c r="C240" s="2" t="s">
        <v>253</v>
      </c>
      <c r="D240" s="2" t="s">
        <v>254</v>
      </c>
      <c r="E240" s="2" t="s">
        <v>283</v>
      </c>
      <c r="F240" s="2" t="s">
        <v>4</v>
      </c>
      <c r="G240" s="2" t="s">
        <v>8</v>
      </c>
      <c r="H240" s="3">
        <v>39.792263609999999</v>
      </c>
      <c r="I240" s="3">
        <v>7.3</v>
      </c>
      <c r="J240" s="3">
        <v>241.3</v>
      </c>
      <c r="K240" s="4">
        <v>349</v>
      </c>
    </row>
    <row r="241" spans="1:11" ht="22.5" x14ac:dyDescent="0.25">
      <c r="A241" s="1">
        <v>2016</v>
      </c>
      <c r="B241" s="2" t="s">
        <v>284</v>
      </c>
      <c r="C241" s="2" t="s">
        <v>285</v>
      </c>
      <c r="D241" s="2" t="s">
        <v>286</v>
      </c>
      <c r="E241" s="2" t="s">
        <v>287</v>
      </c>
      <c r="F241" s="2" t="s">
        <v>4</v>
      </c>
      <c r="G241" s="2" t="s">
        <v>5</v>
      </c>
      <c r="H241" s="3">
        <v>27.056789114000001</v>
      </c>
      <c r="I241" s="3">
        <v>1.075</v>
      </c>
      <c r="J241" s="3">
        <v>215.964</v>
      </c>
      <c r="K241" s="4">
        <v>8702</v>
      </c>
    </row>
    <row r="242" spans="1:11" ht="22.5" x14ac:dyDescent="0.25">
      <c r="A242" s="1">
        <v>2016</v>
      </c>
      <c r="B242" s="2" t="s">
        <v>284</v>
      </c>
      <c r="C242" s="2" t="s">
        <v>285</v>
      </c>
      <c r="D242" s="2" t="s">
        <v>286</v>
      </c>
      <c r="E242" s="2" t="s">
        <v>287</v>
      </c>
      <c r="F242" s="2" t="s">
        <v>4</v>
      </c>
      <c r="G242" s="2" t="s">
        <v>8</v>
      </c>
      <c r="H242" s="3">
        <v>23.182411765000001</v>
      </c>
      <c r="I242" s="3">
        <v>4.54</v>
      </c>
      <c r="J242" s="3">
        <v>86</v>
      </c>
      <c r="K242" s="4">
        <v>340</v>
      </c>
    </row>
    <row r="243" spans="1:11" ht="22.5" x14ac:dyDescent="0.25">
      <c r="A243" s="1">
        <v>2016</v>
      </c>
      <c r="B243" s="2" t="s">
        <v>284</v>
      </c>
      <c r="C243" s="2" t="s">
        <v>288</v>
      </c>
      <c r="D243" s="2" t="s">
        <v>289</v>
      </c>
      <c r="E243" s="2" t="s">
        <v>290</v>
      </c>
      <c r="F243" s="2" t="s">
        <v>4</v>
      </c>
      <c r="G243" s="2" t="s">
        <v>5</v>
      </c>
      <c r="H243" s="3">
        <v>31.670371748000001</v>
      </c>
      <c r="I243" s="3">
        <v>4.6874769446666704</v>
      </c>
      <c r="J243" s="3">
        <v>264.50900000000001</v>
      </c>
      <c r="K243" s="4">
        <v>8222</v>
      </c>
    </row>
    <row r="244" spans="1:11" ht="22.5" x14ac:dyDescent="0.25">
      <c r="A244" s="1">
        <v>2016</v>
      </c>
      <c r="B244" s="2" t="s">
        <v>284</v>
      </c>
      <c r="C244" s="2" t="s">
        <v>288</v>
      </c>
      <c r="D244" s="2" t="s">
        <v>289</v>
      </c>
      <c r="E244" s="2" t="s">
        <v>291</v>
      </c>
      <c r="F244" s="2" t="s">
        <v>4</v>
      </c>
      <c r="G244" s="2" t="s">
        <v>8</v>
      </c>
      <c r="H244" s="3">
        <v>26.177739129999999</v>
      </c>
      <c r="I244" s="3">
        <v>6</v>
      </c>
      <c r="J244" s="3">
        <v>82.9</v>
      </c>
      <c r="K244" s="4">
        <v>345</v>
      </c>
    </row>
    <row r="245" spans="1:11" ht="22.5" x14ac:dyDescent="0.25">
      <c r="A245" s="1">
        <v>2016</v>
      </c>
      <c r="B245" s="2" t="s">
        <v>284</v>
      </c>
      <c r="C245" s="2" t="s">
        <v>288</v>
      </c>
      <c r="D245" s="2" t="s">
        <v>289</v>
      </c>
      <c r="E245" s="2" t="s">
        <v>292</v>
      </c>
      <c r="F245" s="2" t="s">
        <v>4</v>
      </c>
      <c r="G245" s="2" t="s">
        <v>5</v>
      </c>
      <c r="H245" s="3">
        <v>22.567765366</v>
      </c>
      <c r="I245" s="3">
        <v>0.95208000000000004</v>
      </c>
      <c r="J245" s="3">
        <v>240.93899999999999</v>
      </c>
      <c r="K245" s="4">
        <v>8038</v>
      </c>
    </row>
    <row r="246" spans="1:11" ht="22.5" x14ac:dyDescent="0.25">
      <c r="A246" s="1">
        <v>2016</v>
      </c>
      <c r="B246" s="2" t="s">
        <v>284</v>
      </c>
      <c r="C246" s="2" t="s">
        <v>288</v>
      </c>
      <c r="D246" s="2" t="s">
        <v>289</v>
      </c>
      <c r="E246" s="2" t="s">
        <v>293</v>
      </c>
      <c r="F246" s="2" t="s">
        <v>4</v>
      </c>
      <c r="G246" s="2" t="s">
        <v>8</v>
      </c>
      <c r="H246" s="3">
        <v>27.814619717999999</v>
      </c>
      <c r="I246" s="3">
        <v>6.5</v>
      </c>
      <c r="J246" s="3">
        <v>88.7</v>
      </c>
      <c r="K246" s="4">
        <v>355</v>
      </c>
    </row>
    <row r="247" spans="1:11" ht="22.5" x14ac:dyDescent="0.25">
      <c r="A247" s="1">
        <v>2016</v>
      </c>
      <c r="B247" s="2" t="s">
        <v>284</v>
      </c>
      <c r="C247" s="2" t="s">
        <v>294</v>
      </c>
      <c r="D247" s="2" t="s">
        <v>295</v>
      </c>
      <c r="E247" s="2" t="s">
        <v>296</v>
      </c>
      <c r="F247" s="2" t="s">
        <v>4</v>
      </c>
      <c r="G247" s="2" t="s">
        <v>5</v>
      </c>
      <c r="H247" s="3">
        <v>24.478943225999998</v>
      </c>
      <c r="I247" s="3">
        <v>0.79083000000000003</v>
      </c>
      <c r="J247" s="3">
        <v>168.28899999999999</v>
      </c>
      <c r="K247" s="4">
        <v>8415</v>
      </c>
    </row>
    <row r="248" spans="1:11" ht="22.5" x14ac:dyDescent="0.25">
      <c r="A248" s="1">
        <v>2016</v>
      </c>
      <c r="B248" s="2" t="s">
        <v>284</v>
      </c>
      <c r="C248" s="2" t="s">
        <v>294</v>
      </c>
      <c r="D248" s="2" t="s">
        <v>295</v>
      </c>
      <c r="E248" s="2" t="s">
        <v>296</v>
      </c>
      <c r="F248" s="2" t="s">
        <v>4</v>
      </c>
      <c r="G248" s="2" t="s">
        <v>8</v>
      </c>
      <c r="H248" s="3">
        <v>22.994285714</v>
      </c>
      <c r="I248" s="3">
        <v>4.7</v>
      </c>
      <c r="J248" s="3">
        <v>83.1</v>
      </c>
      <c r="K248" s="4">
        <v>350</v>
      </c>
    </row>
    <row r="249" spans="1:11" ht="22.5" x14ac:dyDescent="0.25">
      <c r="A249" s="1">
        <v>2016</v>
      </c>
      <c r="B249" s="2" t="s">
        <v>284</v>
      </c>
      <c r="C249" s="2" t="s">
        <v>288</v>
      </c>
      <c r="D249" s="2" t="s">
        <v>289</v>
      </c>
      <c r="E249" s="2" t="s">
        <v>297</v>
      </c>
      <c r="F249" s="2" t="s">
        <v>4</v>
      </c>
      <c r="G249" s="2" t="s">
        <v>5</v>
      </c>
      <c r="H249" s="3">
        <v>28.249995461000001</v>
      </c>
      <c r="I249" s="3">
        <v>1.18319</v>
      </c>
      <c r="J249" s="3">
        <v>250.67099999999999</v>
      </c>
      <c r="K249" s="4">
        <v>7101</v>
      </c>
    </row>
    <row r="250" spans="1:11" ht="22.5" x14ac:dyDescent="0.25">
      <c r="A250" s="1">
        <v>2016</v>
      </c>
      <c r="B250" s="2" t="s">
        <v>284</v>
      </c>
      <c r="C250" s="2" t="s">
        <v>288</v>
      </c>
      <c r="D250" s="2" t="s">
        <v>289</v>
      </c>
      <c r="E250" s="2" t="s">
        <v>298</v>
      </c>
      <c r="F250" s="2" t="s">
        <v>4</v>
      </c>
      <c r="G250" s="2" t="s">
        <v>8</v>
      </c>
      <c r="H250" s="3">
        <v>15.692678063000001</v>
      </c>
      <c r="I250" s="3">
        <v>2.61</v>
      </c>
      <c r="J250" s="3">
        <v>82.97</v>
      </c>
      <c r="K250" s="4">
        <v>351</v>
      </c>
    </row>
    <row r="251" spans="1:11" x14ac:dyDescent="0.25">
      <c r="A251" s="1">
        <v>2016</v>
      </c>
      <c r="B251" s="2" t="s">
        <v>299</v>
      </c>
      <c r="C251" s="2" t="s">
        <v>300</v>
      </c>
      <c r="D251" s="2" t="s">
        <v>301</v>
      </c>
      <c r="E251" s="2" t="s">
        <v>302</v>
      </c>
      <c r="F251" s="2" t="s">
        <v>4</v>
      </c>
      <c r="G251" s="2" t="s">
        <v>5</v>
      </c>
      <c r="H251" s="3">
        <v>25.25364411</v>
      </c>
      <c r="I251" s="3">
        <v>0.65088000000000001</v>
      </c>
      <c r="J251" s="3">
        <v>195.02</v>
      </c>
      <c r="K251" s="4">
        <v>8063</v>
      </c>
    </row>
    <row r="252" spans="1:11" x14ac:dyDescent="0.25">
      <c r="A252" s="1">
        <v>2016</v>
      </c>
      <c r="B252" s="2" t="s">
        <v>299</v>
      </c>
      <c r="C252" s="2" t="s">
        <v>300</v>
      </c>
      <c r="D252" s="2" t="s">
        <v>301</v>
      </c>
      <c r="E252" s="2" t="s">
        <v>303</v>
      </c>
      <c r="F252" s="2" t="s">
        <v>4</v>
      </c>
      <c r="G252" s="2" t="s">
        <v>8</v>
      </c>
      <c r="H252" s="3">
        <v>30.778918129000001</v>
      </c>
      <c r="I252" s="3">
        <v>5.95</v>
      </c>
      <c r="J252" s="3">
        <v>103.33</v>
      </c>
      <c r="K252" s="4">
        <v>342</v>
      </c>
    </row>
    <row r="253" spans="1:11" x14ac:dyDescent="0.25">
      <c r="A253" s="1">
        <v>2016</v>
      </c>
      <c r="B253" s="2" t="s">
        <v>299</v>
      </c>
      <c r="C253" s="2" t="s">
        <v>304</v>
      </c>
      <c r="D253" s="2" t="s">
        <v>305</v>
      </c>
      <c r="E253" s="2" t="s">
        <v>306</v>
      </c>
      <c r="F253" s="2" t="s">
        <v>4</v>
      </c>
      <c r="G253" s="2" t="s">
        <v>5</v>
      </c>
      <c r="H253" s="3">
        <v>33.924141697000003</v>
      </c>
      <c r="I253" s="3">
        <v>1.833</v>
      </c>
      <c r="J253" s="3">
        <v>440.4</v>
      </c>
      <c r="K253" s="4">
        <v>8138</v>
      </c>
    </row>
    <row r="254" spans="1:11" x14ac:dyDescent="0.25">
      <c r="A254" s="1">
        <v>2016</v>
      </c>
      <c r="B254" s="2" t="s">
        <v>299</v>
      </c>
      <c r="C254" s="2" t="s">
        <v>304</v>
      </c>
      <c r="D254" s="2" t="s">
        <v>305</v>
      </c>
      <c r="E254" s="2" t="s">
        <v>306</v>
      </c>
      <c r="F254" s="2" t="s">
        <v>4</v>
      </c>
      <c r="G254" s="2" t="s">
        <v>8</v>
      </c>
      <c r="H254" s="3">
        <v>31.129247911</v>
      </c>
      <c r="I254" s="3">
        <v>4.4000000000000004</v>
      </c>
      <c r="J254" s="3">
        <v>101.8</v>
      </c>
      <c r="K254" s="4">
        <v>359</v>
      </c>
    </row>
    <row r="255" spans="1:11" x14ac:dyDescent="0.25">
      <c r="A255" s="1">
        <v>2016</v>
      </c>
      <c r="B255" s="2" t="s">
        <v>299</v>
      </c>
      <c r="C255" s="2" t="s">
        <v>300</v>
      </c>
      <c r="D255" s="2" t="s">
        <v>301</v>
      </c>
      <c r="E255" s="2" t="s">
        <v>307</v>
      </c>
      <c r="F255" s="2" t="s">
        <v>4</v>
      </c>
      <c r="G255" s="2" t="s">
        <v>5</v>
      </c>
      <c r="H255" s="3">
        <v>26.729257566000001</v>
      </c>
      <c r="I255" s="3">
        <v>1.18</v>
      </c>
      <c r="J255" s="3">
        <v>140.16999999999999</v>
      </c>
      <c r="K255" s="4">
        <v>8774</v>
      </c>
    </row>
    <row r="256" spans="1:11" x14ac:dyDescent="0.25">
      <c r="A256" s="1">
        <v>2016</v>
      </c>
      <c r="B256" s="2" t="s">
        <v>299</v>
      </c>
      <c r="C256" s="2" t="s">
        <v>300</v>
      </c>
      <c r="D256" s="2" t="s">
        <v>301</v>
      </c>
      <c r="E256" s="2" t="s">
        <v>308</v>
      </c>
      <c r="F256" s="2" t="s">
        <v>4</v>
      </c>
      <c r="G256" s="2" t="s">
        <v>8</v>
      </c>
      <c r="H256" s="3">
        <v>27.080769231000001</v>
      </c>
      <c r="I256" s="3">
        <v>6.2</v>
      </c>
      <c r="J256" s="3">
        <v>109.3</v>
      </c>
      <c r="K256" s="4">
        <v>364</v>
      </c>
    </row>
    <row r="257" spans="1:11" x14ac:dyDescent="0.25">
      <c r="A257" s="1">
        <v>2016</v>
      </c>
      <c r="B257" s="2" t="s">
        <v>299</v>
      </c>
      <c r="C257" s="2" t="s">
        <v>300</v>
      </c>
      <c r="D257" s="2" t="s">
        <v>301</v>
      </c>
      <c r="E257" s="2" t="s">
        <v>309</v>
      </c>
      <c r="F257" s="2" t="s">
        <v>4</v>
      </c>
      <c r="G257" s="2" t="s">
        <v>8</v>
      </c>
      <c r="H257" s="3">
        <v>40.315581395000002</v>
      </c>
      <c r="I257" s="3">
        <v>5.12</v>
      </c>
      <c r="J257" s="3">
        <v>216.34</v>
      </c>
      <c r="K257" s="4">
        <v>344</v>
      </c>
    </row>
    <row r="258" spans="1:11" x14ac:dyDescent="0.25">
      <c r="A258" s="1">
        <v>2016</v>
      </c>
      <c r="B258" s="2" t="s">
        <v>299</v>
      </c>
      <c r="C258" s="2" t="s">
        <v>300</v>
      </c>
      <c r="D258" s="2" t="s">
        <v>301</v>
      </c>
      <c r="E258" s="2" t="s">
        <v>310</v>
      </c>
      <c r="F258" s="2" t="s">
        <v>4</v>
      </c>
      <c r="G258" s="2" t="s">
        <v>8</v>
      </c>
      <c r="H258" s="3">
        <v>37.850437157999998</v>
      </c>
      <c r="I258" s="3">
        <v>8.64</v>
      </c>
      <c r="J258" s="3">
        <v>147.66</v>
      </c>
      <c r="K258" s="4">
        <v>366</v>
      </c>
    </row>
    <row r="259" spans="1:11" x14ac:dyDescent="0.25">
      <c r="A259" s="1">
        <v>2016</v>
      </c>
      <c r="B259" s="2" t="s">
        <v>299</v>
      </c>
      <c r="C259" s="2" t="s">
        <v>300</v>
      </c>
      <c r="D259" s="2" t="s">
        <v>301</v>
      </c>
      <c r="E259" s="2" t="s">
        <v>311</v>
      </c>
      <c r="F259" s="2" t="s">
        <v>4</v>
      </c>
      <c r="G259" s="2" t="s">
        <v>5</v>
      </c>
      <c r="H259" s="3">
        <v>26.325286910999999</v>
      </c>
      <c r="I259" s="3">
        <v>2.862E-2</v>
      </c>
      <c r="J259" s="3">
        <v>425.90899999999999</v>
      </c>
      <c r="K259" s="4">
        <v>8663</v>
      </c>
    </row>
    <row r="260" spans="1:11" x14ac:dyDescent="0.25">
      <c r="A260" s="1">
        <v>2016</v>
      </c>
      <c r="B260" s="2" t="s">
        <v>299</v>
      </c>
      <c r="C260" s="2" t="s">
        <v>300</v>
      </c>
      <c r="D260" s="2" t="s">
        <v>301</v>
      </c>
      <c r="E260" s="2" t="s">
        <v>311</v>
      </c>
      <c r="F260" s="2" t="s">
        <v>4</v>
      </c>
      <c r="G260" s="2" t="s">
        <v>8</v>
      </c>
      <c r="H260" s="3">
        <v>27.963492063</v>
      </c>
      <c r="I260" s="3">
        <v>6.48</v>
      </c>
      <c r="J260" s="3">
        <v>102.91</v>
      </c>
      <c r="K260" s="4">
        <v>315</v>
      </c>
    </row>
    <row r="261" spans="1:11" x14ac:dyDescent="0.25">
      <c r="A261" s="1">
        <v>2016</v>
      </c>
      <c r="B261" s="2" t="s">
        <v>299</v>
      </c>
      <c r="C261" s="2" t="s">
        <v>300</v>
      </c>
      <c r="D261" s="2" t="s">
        <v>301</v>
      </c>
      <c r="E261" s="2" t="s">
        <v>312</v>
      </c>
      <c r="F261" s="2" t="s">
        <v>4</v>
      </c>
      <c r="G261" s="2" t="s">
        <v>8</v>
      </c>
      <c r="H261" s="3">
        <v>37.807706422000003</v>
      </c>
      <c r="I261" s="3">
        <v>9.17</v>
      </c>
      <c r="J261" s="3">
        <v>114.2</v>
      </c>
      <c r="K261" s="4">
        <v>327</v>
      </c>
    </row>
    <row r="262" spans="1:11" x14ac:dyDescent="0.25">
      <c r="A262" s="1">
        <v>2016</v>
      </c>
      <c r="B262" s="2" t="s">
        <v>299</v>
      </c>
      <c r="C262" s="2" t="s">
        <v>313</v>
      </c>
      <c r="D262" s="2" t="s">
        <v>314</v>
      </c>
      <c r="E262" s="2" t="s">
        <v>315</v>
      </c>
      <c r="F262" s="2" t="s">
        <v>4</v>
      </c>
      <c r="G262" s="2" t="s">
        <v>8</v>
      </c>
      <c r="H262" s="3">
        <v>31.932231638000001</v>
      </c>
      <c r="I262" s="3">
        <v>6.02</v>
      </c>
      <c r="J262" s="3">
        <v>104.99</v>
      </c>
      <c r="K262" s="4">
        <v>354</v>
      </c>
    </row>
    <row r="263" spans="1:11" x14ac:dyDescent="0.25">
      <c r="A263" s="1">
        <v>2016</v>
      </c>
      <c r="B263" s="2" t="s">
        <v>299</v>
      </c>
      <c r="C263" s="2" t="s">
        <v>313</v>
      </c>
      <c r="D263" s="2" t="s">
        <v>314</v>
      </c>
      <c r="E263" s="2" t="s">
        <v>316</v>
      </c>
      <c r="F263" s="2" t="s">
        <v>4</v>
      </c>
      <c r="G263" s="2" t="s">
        <v>5</v>
      </c>
      <c r="H263" s="3">
        <v>29.746008779</v>
      </c>
      <c r="I263" s="3">
        <v>0.29176999999999997</v>
      </c>
      <c r="J263" s="3">
        <v>263.48899999999998</v>
      </c>
      <c r="K263" s="4">
        <v>8659</v>
      </c>
    </row>
    <row r="264" spans="1:11" x14ac:dyDescent="0.25">
      <c r="A264" s="1">
        <v>2016</v>
      </c>
      <c r="B264" s="2" t="s">
        <v>299</v>
      </c>
      <c r="C264" s="2" t="s">
        <v>313</v>
      </c>
      <c r="D264" s="2" t="s">
        <v>314</v>
      </c>
      <c r="E264" s="2" t="s">
        <v>317</v>
      </c>
      <c r="F264" s="2" t="s">
        <v>4</v>
      </c>
      <c r="G264" s="2" t="s">
        <v>5</v>
      </c>
      <c r="H264" s="3">
        <v>33.307969081000003</v>
      </c>
      <c r="I264" s="3">
        <v>1.28</v>
      </c>
      <c r="J264" s="3">
        <v>203.11</v>
      </c>
      <c r="K264" s="4">
        <v>8387</v>
      </c>
    </row>
    <row r="265" spans="1:11" x14ac:dyDescent="0.25">
      <c r="A265" s="1">
        <v>2016</v>
      </c>
      <c r="B265" s="2" t="s">
        <v>299</v>
      </c>
      <c r="C265" s="2" t="s">
        <v>313</v>
      </c>
      <c r="D265" s="2" t="s">
        <v>314</v>
      </c>
      <c r="E265" s="2" t="s">
        <v>318</v>
      </c>
      <c r="F265" s="2" t="s">
        <v>4</v>
      </c>
      <c r="G265" s="2" t="s">
        <v>8</v>
      </c>
      <c r="H265" s="3">
        <v>27.159054440999999</v>
      </c>
      <c r="I265" s="3">
        <v>4.71</v>
      </c>
      <c r="J265" s="3">
        <v>96.82</v>
      </c>
      <c r="K265" s="4">
        <v>349</v>
      </c>
    </row>
    <row r="266" spans="1:11" x14ac:dyDescent="0.25">
      <c r="A266" s="1">
        <v>2016</v>
      </c>
      <c r="B266" s="2" t="s">
        <v>299</v>
      </c>
      <c r="C266" s="2" t="s">
        <v>300</v>
      </c>
      <c r="D266" s="2" t="s">
        <v>301</v>
      </c>
      <c r="E266" s="2" t="s">
        <v>319</v>
      </c>
      <c r="F266" s="2" t="s">
        <v>4</v>
      </c>
      <c r="G266" s="2" t="s">
        <v>8</v>
      </c>
      <c r="H266" s="3">
        <v>26.978089888</v>
      </c>
      <c r="I266" s="3">
        <v>5.81</v>
      </c>
      <c r="J266" s="3">
        <v>110.59</v>
      </c>
      <c r="K266" s="4">
        <v>356</v>
      </c>
    </row>
    <row r="267" spans="1:11" x14ac:dyDescent="0.25">
      <c r="A267" s="1">
        <v>2016</v>
      </c>
      <c r="B267" s="2" t="s">
        <v>299</v>
      </c>
      <c r="C267" s="2" t="s">
        <v>300</v>
      </c>
      <c r="D267" s="2" t="s">
        <v>301</v>
      </c>
      <c r="E267" s="2" t="s">
        <v>320</v>
      </c>
      <c r="F267" s="2" t="s">
        <v>4</v>
      </c>
      <c r="G267" s="2" t="s">
        <v>8</v>
      </c>
      <c r="H267" s="3">
        <v>33.064880952000003</v>
      </c>
      <c r="I267" s="3">
        <v>6.19</v>
      </c>
      <c r="J267" s="3">
        <v>119.3</v>
      </c>
      <c r="K267" s="4">
        <v>336</v>
      </c>
    </row>
    <row r="268" spans="1:11" ht="22.5" x14ac:dyDescent="0.25">
      <c r="A268" s="1">
        <v>2016</v>
      </c>
      <c r="B268" s="2" t="s">
        <v>321</v>
      </c>
      <c r="C268" s="2" t="s">
        <v>322</v>
      </c>
      <c r="D268" s="2" t="s">
        <v>323</v>
      </c>
      <c r="E268" s="2" t="s">
        <v>324</v>
      </c>
      <c r="F268" s="2" t="s">
        <v>4</v>
      </c>
      <c r="G268" s="2" t="s">
        <v>5</v>
      </c>
      <c r="H268" s="3">
        <v>22.460584882999999</v>
      </c>
      <c r="I268" s="3">
        <v>0.19077</v>
      </c>
      <c r="J268" s="3">
        <v>212.542</v>
      </c>
      <c r="K268" s="4">
        <v>8706</v>
      </c>
    </row>
    <row r="269" spans="1:11" ht="22.5" x14ac:dyDescent="0.25">
      <c r="A269" s="1">
        <v>2016</v>
      </c>
      <c r="B269" s="2" t="s">
        <v>321</v>
      </c>
      <c r="C269" s="2" t="s">
        <v>322</v>
      </c>
      <c r="D269" s="2" t="s">
        <v>323</v>
      </c>
      <c r="E269" s="2" t="s">
        <v>324</v>
      </c>
      <c r="F269" s="2" t="s">
        <v>4</v>
      </c>
      <c r="G269" s="2" t="s">
        <v>8</v>
      </c>
      <c r="H269" s="3">
        <v>23.531895603999999</v>
      </c>
      <c r="I269" s="3">
        <v>6.73</v>
      </c>
      <c r="J269" s="3">
        <v>77.61</v>
      </c>
      <c r="K269" s="4">
        <v>364</v>
      </c>
    </row>
    <row r="270" spans="1:11" ht="22.5" x14ac:dyDescent="0.25">
      <c r="A270" s="1">
        <v>2016</v>
      </c>
      <c r="B270" s="2" t="s">
        <v>321</v>
      </c>
      <c r="C270" s="2" t="s">
        <v>322</v>
      </c>
      <c r="D270" s="2" t="s">
        <v>323</v>
      </c>
      <c r="E270" s="2" t="s">
        <v>325</v>
      </c>
      <c r="F270" s="2" t="s">
        <v>4</v>
      </c>
      <c r="G270" s="2" t="s">
        <v>8</v>
      </c>
      <c r="H270" s="3">
        <v>19.084684931999998</v>
      </c>
      <c r="I270" s="3">
        <v>4.3499999999999996</v>
      </c>
      <c r="J270" s="3">
        <v>69.67</v>
      </c>
      <c r="K270" s="4">
        <v>365</v>
      </c>
    </row>
    <row r="271" spans="1:11" ht="22.5" x14ac:dyDescent="0.25">
      <c r="A271" s="1">
        <v>2016</v>
      </c>
      <c r="B271" s="2" t="s">
        <v>321</v>
      </c>
      <c r="C271" s="2" t="s">
        <v>326</v>
      </c>
      <c r="D271" s="2" t="s">
        <v>327</v>
      </c>
      <c r="E271" s="2" t="s">
        <v>328</v>
      </c>
      <c r="F271" s="2" t="s">
        <v>4</v>
      </c>
      <c r="G271" s="2" t="s">
        <v>8</v>
      </c>
      <c r="H271" s="3">
        <v>26.986033519999999</v>
      </c>
      <c r="I271" s="3">
        <v>4.68</v>
      </c>
      <c r="J271" s="3">
        <v>112.61</v>
      </c>
      <c r="K271" s="4">
        <v>358</v>
      </c>
    </row>
    <row r="272" spans="1:11" ht="22.5" x14ac:dyDescent="0.25">
      <c r="A272" s="1">
        <v>2016</v>
      </c>
      <c r="B272" s="2" t="s">
        <v>321</v>
      </c>
      <c r="C272" s="2" t="s">
        <v>329</v>
      </c>
      <c r="D272" s="2" t="s">
        <v>330</v>
      </c>
      <c r="E272" s="2" t="s">
        <v>331</v>
      </c>
      <c r="F272" s="2" t="s">
        <v>4</v>
      </c>
      <c r="G272" s="2" t="s">
        <v>5</v>
      </c>
      <c r="H272" s="3">
        <v>21.991825252999998</v>
      </c>
      <c r="I272" s="3">
        <v>6.7409999999999998E-2</v>
      </c>
      <c r="J272" s="3">
        <v>286.52499999999998</v>
      </c>
      <c r="K272" s="4">
        <v>8698</v>
      </c>
    </row>
    <row r="273" spans="1:11" ht="22.5" x14ac:dyDescent="0.25">
      <c r="A273" s="1">
        <v>2016</v>
      </c>
      <c r="B273" s="2" t="s">
        <v>321</v>
      </c>
      <c r="C273" s="2" t="s">
        <v>329</v>
      </c>
      <c r="D273" s="2" t="s">
        <v>330</v>
      </c>
      <c r="E273" s="2" t="s">
        <v>331</v>
      </c>
      <c r="F273" s="2" t="s">
        <v>4</v>
      </c>
      <c r="G273" s="2" t="s">
        <v>8</v>
      </c>
      <c r="H273" s="3">
        <v>22.420109889999999</v>
      </c>
      <c r="I273" s="3">
        <v>5.45</v>
      </c>
      <c r="J273" s="3">
        <v>108.71</v>
      </c>
      <c r="K273" s="4">
        <v>364</v>
      </c>
    </row>
    <row r="274" spans="1:11" ht="22.5" x14ac:dyDescent="0.25">
      <c r="A274" s="1">
        <v>2016</v>
      </c>
      <c r="B274" s="2" t="s">
        <v>321</v>
      </c>
      <c r="C274" s="2" t="s">
        <v>326</v>
      </c>
      <c r="D274" s="2" t="s">
        <v>327</v>
      </c>
      <c r="E274" s="2" t="s">
        <v>332</v>
      </c>
      <c r="F274" s="2" t="s">
        <v>4</v>
      </c>
      <c r="G274" s="2" t="s">
        <v>8</v>
      </c>
      <c r="H274" s="3">
        <v>24.451616437999999</v>
      </c>
      <c r="I274" s="3">
        <v>6.53</v>
      </c>
      <c r="J274" s="3">
        <v>106.68</v>
      </c>
      <c r="K274" s="4">
        <v>365</v>
      </c>
    </row>
    <row r="275" spans="1:11" ht="22.5" x14ac:dyDescent="0.25">
      <c r="A275" s="1">
        <v>2016</v>
      </c>
      <c r="B275" s="2" t="s">
        <v>321</v>
      </c>
      <c r="C275" s="2" t="s">
        <v>326</v>
      </c>
      <c r="D275" s="2" t="s">
        <v>327</v>
      </c>
      <c r="E275" s="2" t="s">
        <v>333</v>
      </c>
      <c r="F275" s="2" t="s">
        <v>4</v>
      </c>
      <c r="G275" s="2" t="s">
        <v>5</v>
      </c>
      <c r="H275" s="3">
        <v>23.257611872999998</v>
      </c>
      <c r="I275" s="3">
        <v>0</v>
      </c>
      <c r="J275" s="3">
        <v>200.374</v>
      </c>
      <c r="K275" s="4">
        <v>8629</v>
      </c>
    </row>
    <row r="276" spans="1:11" ht="22.5" x14ac:dyDescent="0.25">
      <c r="A276" s="1">
        <v>2016</v>
      </c>
      <c r="B276" s="2" t="s">
        <v>321</v>
      </c>
      <c r="C276" s="2" t="s">
        <v>326</v>
      </c>
      <c r="D276" s="2" t="s">
        <v>327</v>
      </c>
      <c r="E276" s="2" t="s">
        <v>333</v>
      </c>
      <c r="F276" s="2" t="s">
        <v>4</v>
      </c>
      <c r="G276" s="2" t="s">
        <v>8</v>
      </c>
      <c r="H276" s="3">
        <v>24.200409835999999</v>
      </c>
      <c r="I276" s="3">
        <v>5.98</v>
      </c>
      <c r="J276" s="3">
        <v>90.43</v>
      </c>
      <c r="K276" s="4">
        <v>366</v>
      </c>
    </row>
    <row r="277" spans="1:11" ht="22.5" x14ac:dyDescent="0.25">
      <c r="A277" s="1">
        <v>2016</v>
      </c>
      <c r="B277" s="2" t="s">
        <v>321</v>
      </c>
      <c r="C277" s="2" t="s">
        <v>329</v>
      </c>
      <c r="D277" s="2" t="s">
        <v>330</v>
      </c>
      <c r="E277" s="2" t="s">
        <v>334</v>
      </c>
      <c r="F277" s="2" t="s">
        <v>4</v>
      </c>
      <c r="G277" s="2" t="s">
        <v>5</v>
      </c>
      <c r="H277" s="3">
        <v>22.170559285</v>
      </c>
      <c r="I277" s="3">
        <v>6.447E-2</v>
      </c>
      <c r="J277" s="3">
        <v>236.49299999999999</v>
      </c>
      <c r="K277" s="4">
        <v>8751</v>
      </c>
    </row>
    <row r="278" spans="1:11" ht="22.5" x14ac:dyDescent="0.25">
      <c r="A278" s="1">
        <v>2016</v>
      </c>
      <c r="B278" s="2" t="s">
        <v>321</v>
      </c>
      <c r="C278" s="2" t="s">
        <v>329</v>
      </c>
      <c r="D278" s="2" t="s">
        <v>330</v>
      </c>
      <c r="E278" s="2" t="s">
        <v>335</v>
      </c>
      <c r="F278" s="2" t="s">
        <v>4</v>
      </c>
      <c r="G278" s="2" t="s">
        <v>8</v>
      </c>
      <c r="H278" s="3">
        <v>26.219340659</v>
      </c>
      <c r="I278" s="3">
        <v>7.77</v>
      </c>
      <c r="J278" s="3">
        <v>95.96</v>
      </c>
      <c r="K278" s="4">
        <v>364</v>
      </c>
    </row>
    <row r="279" spans="1:11" ht="22.5" x14ac:dyDescent="0.25">
      <c r="A279" s="5">
        <v>2016</v>
      </c>
      <c r="B279" s="6" t="s">
        <v>321</v>
      </c>
      <c r="C279" s="6" t="s">
        <v>326</v>
      </c>
      <c r="D279" s="6" t="s">
        <v>327</v>
      </c>
      <c r="E279" s="6" t="s">
        <v>336</v>
      </c>
      <c r="F279" s="6" t="s">
        <v>4</v>
      </c>
      <c r="G279" s="6" t="s">
        <v>8</v>
      </c>
      <c r="H279" s="7">
        <v>23.548724637999999</v>
      </c>
      <c r="I279" s="7">
        <v>3.08</v>
      </c>
      <c r="J279" s="7">
        <v>99.25</v>
      </c>
      <c r="K279" s="8">
        <v>345</v>
      </c>
    </row>
    <row r="280" spans="1:11" x14ac:dyDescent="0.25">
      <c r="A280" s="1">
        <v>2017</v>
      </c>
      <c r="B280" s="2" t="s">
        <v>113</v>
      </c>
      <c r="C280" s="2" t="s">
        <v>114</v>
      </c>
      <c r="D280" s="2" t="s">
        <v>115</v>
      </c>
      <c r="E280" s="2" t="s">
        <v>348</v>
      </c>
      <c r="F280" s="2" t="s">
        <v>4</v>
      </c>
      <c r="G280" s="2" t="s">
        <v>8</v>
      </c>
      <c r="H280" s="3">
        <v>64.330325443999996</v>
      </c>
      <c r="I280" s="3">
        <v>7.7</v>
      </c>
      <c r="J280" s="3">
        <v>444.44</v>
      </c>
      <c r="K280" s="4">
        <v>338</v>
      </c>
    </row>
    <row r="281" spans="1:11" x14ac:dyDescent="0.25">
      <c r="A281" s="1">
        <v>2017</v>
      </c>
      <c r="B281" s="2" t="s">
        <v>249</v>
      </c>
      <c r="C281" s="2" t="s">
        <v>253</v>
      </c>
      <c r="D281" s="2" t="s">
        <v>254</v>
      </c>
      <c r="E281" s="2" t="s">
        <v>270</v>
      </c>
      <c r="F281" s="2" t="s">
        <v>4</v>
      </c>
      <c r="G281" s="2" t="s">
        <v>8</v>
      </c>
      <c r="H281" s="3">
        <v>55.585950412999999</v>
      </c>
      <c r="I281" s="3">
        <v>9.8000000000000007</v>
      </c>
      <c r="J281" s="3">
        <v>503.5</v>
      </c>
      <c r="K281" s="4">
        <v>363</v>
      </c>
    </row>
    <row r="282" spans="1:11" x14ac:dyDescent="0.25">
      <c r="A282" s="1">
        <v>2017</v>
      </c>
      <c r="B282" s="2" t="s">
        <v>113</v>
      </c>
      <c r="C282" s="2" t="s">
        <v>121</v>
      </c>
      <c r="D282" s="2" t="s">
        <v>122</v>
      </c>
      <c r="E282" s="2" t="s">
        <v>123</v>
      </c>
      <c r="F282" s="2" t="s">
        <v>4</v>
      </c>
      <c r="G282" s="2" t="s">
        <v>5</v>
      </c>
      <c r="H282" s="3">
        <v>55.246393521000002</v>
      </c>
      <c r="I282" s="3">
        <v>2.8850199999999999</v>
      </c>
      <c r="J282" s="3">
        <v>403.99900000000002</v>
      </c>
      <c r="K282" s="4">
        <v>8739</v>
      </c>
    </row>
    <row r="283" spans="1:11" x14ac:dyDescent="0.25">
      <c r="A283" s="1">
        <v>2017</v>
      </c>
      <c r="B283" s="2" t="s">
        <v>249</v>
      </c>
      <c r="C283" s="2" t="s">
        <v>260</v>
      </c>
      <c r="D283" s="2" t="s">
        <v>261</v>
      </c>
      <c r="E283" s="2" t="s">
        <v>266</v>
      </c>
      <c r="F283" s="2" t="s">
        <v>4</v>
      </c>
      <c r="G283" s="2" t="s">
        <v>8</v>
      </c>
      <c r="H283" s="3">
        <v>52.027927927999997</v>
      </c>
      <c r="I283" s="3">
        <v>13.6</v>
      </c>
      <c r="J283" s="3">
        <v>369.5</v>
      </c>
      <c r="K283" s="4">
        <v>333</v>
      </c>
    </row>
    <row r="284" spans="1:11" ht="22.5" x14ac:dyDescent="0.25">
      <c r="A284" s="1">
        <v>2017</v>
      </c>
      <c r="B284" s="2" t="s">
        <v>249</v>
      </c>
      <c r="C284" s="2" t="s">
        <v>271</v>
      </c>
      <c r="D284" s="2" t="s">
        <v>272</v>
      </c>
      <c r="E284" s="2" t="s">
        <v>273</v>
      </c>
      <c r="F284" s="2" t="s">
        <v>4</v>
      </c>
      <c r="G284" s="2" t="s">
        <v>5</v>
      </c>
      <c r="H284" s="3">
        <v>51.187523122000002</v>
      </c>
      <c r="I284" s="3">
        <v>1.9863599999999999</v>
      </c>
      <c r="J284" s="3">
        <v>1585.48</v>
      </c>
      <c r="K284" s="4">
        <v>8725</v>
      </c>
    </row>
    <row r="285" spans="1:11" x14ac:dyDescent="0.25">
      <c r="A285" s="1">
        <v>2017</v>
      </c>
      <c r="B285" s="2" t="s">
        <v>0</v>
      </c>
      <c r="C285" s="2" t="s">
        <v>1</v>
      </c>
      <c r="D285" s="2" t="s">
        <v>2</v>
      </c>
      <c r="E285" s="2" t="s">
        <v>16</v>
      </c>
      <c r="F285" s="2" t="s">
        <v>4</v>
      </c>
      <c r="G285" s="2" t="s">
        <v>5</v>
      </c>
      <c r="H285" s="3">
        <v>49.761512340000003</v>
      </c>
      <c r="I285" s="3">
        <v>0</v>
      </c>
      <c r="J285" s="3">
        <v>664.58600000000001</v>
      </c>
      <c r="K285" s="4">
        <v>8222</v>
      </c>
    </row>
    <row r="286" spans="1:11" x14ac:dyDescent="0.25">
      <c r="A286" s="1">
        <v>2017</v>
      </c>
      <c r="B286" s="2" t="s">
        <v>249</v>
      </c>
      <c r="C286" s="2" t="s">
        <v>253</v>
      </c>
      <c r="D286" s="2" t="s">
        <v>254</v>
      </c>
      <c r="E286" s="2" t="s">
        <v>278</v>
      </c>
      <c r="F286" s="2" t="s">
        <v>4</v>
      </c>
      <c r="G286" s="2" t="s">
        <v>5</v>
      </c>
      <c r="H286" s="3">
        <v>49.129761813000002</v>
      </c>
      <c r="I286" s="3">
        <v>1.1308499999999999</v>
      </c>
      <c r="J286" s="3">
        <v>907.79100000000005</v>
      </c>
      <c r="K286" s="4">
        <v>8730</v>
      </c>
    </row>
    <row r="287" spans="1:11" x14ac:dyDescent="0.25">
      <c r="A287" s="1">
        <v>2017</v>
      </c>
      <c r="B287" s="2" t="s">
        <v>113</v>
      </c>
      <c r="C287" s="2" t="s">
        <v>114</v>
      </c>
      <c r="D287" s="2" t="s">
        <v>115</v>
      </c>
      <c r="E287" s="2" t="s">
        <v>132</v>
      </c>
      <c r="F287" s="2" t="s">
        <v>4</v>
      </c>
      <c r="G287" s="2" t="s">
        <v>5</v>
      </c>
      <c r="H287" s="3">
        <v>48.920100863999998</v>
      </c>
      <c r="I287" s="3">
        <v>2.95269</v>
      </c>
      <c r="J287" s="3">
        <v>659.1</v>
      </c>
      <c r="K287" s="4">
        <v>8598</v>
      </c>
    </row>
    <row r="288" spans="1:11" x14ac:dyDescent="0.25">
      <c r="A288" s="1">
        <v>2017</v>
      </c>
      <c r="B288" s="2" t="s">
        <v>113</v>
      </c>
      <c r="C288" s="2" t="s">
        <v>121</v>
      </c>
      <c r="D288" s="2" t="s">
        <v>122</v>
      </c>
      <c r="E288" s="2" t="s">
        <v>126</v>
      </c>
      <c r="F288" s="2" t="s">
        <v>4</v>
      </c>
      <c r="G288" s="2" t="s">
        <v>5</v>
      </c>
      <c r="H288" s="3">
        <v>48.575877267999999</v>
      </c>
      <c r="I288" s="3">
        <v>3</v>
      </c>
      <c r="J288" s="3">
        <v>453.87</v>
      </c>
      <c r="K288" s="4">
        <v>8683</v>
      </c>
    </row>
    <row r="289" spans="1:11" x14ac:dyDescent="0.25">
      <c r="A289" s="1">
        <v>2017</v>
      </c>
      <c r="B289" s="2" t="s">
        <v>249</v>
      </c>
      <c r="C289" s="2" t="s">
        <v>253</v>
      </c>
      <c r="D289" s="2" t="s">
        <v>254</v>
      </c>
      <c r="E289" s="2" t="s">
        <v>283</v>
      </c>
      <c r="F289" s="2" t="s">
        <v>4</v>
      </c>
      <c r="G289" s="2" t="s">
        <v>5</v>
      </c>
      <c r="H289" s="3">
        <v>48.373100870000002</v>
      </c>
      <c r="I289" s="3">
        <v>2.7470599999999998</v>
      </c>
      <c r="J289" s="3">
        <v>743.39099999999996</v>
      </c>
      <c r="K289" s="4">
        <v>8683</v>
      </c>
    </row>
    <row r="290" spans="1:11" x14ac:dyDescent="0.25">
      <c r="A290" s="1">
        <v>2017</v>
      </c>
      <c r="B290" s="2" t="s">
        <v>0</v>
      </c>
      <c r="C290" s="2" t="s">
        <v>1</v>
      </c>
      <c r="D290" s="2" t="s">
        <v>2</v>
      </c>
      <c r="E290" s="2" t="s">
        <v>16</v>
      </c>
      <c r="F290" s="2" t="s">
        <v>4</v>
      </c>
      <c r="G290" s="2" t="s">
        <v>8</v>
      </c>
      <c r="H290" s="3">
        <v>48.346988949999997</v>
      </c>
      <c r="I290" s="3">
        <v>5.4</v>
      </c>
      <c r="J290" s="3">
        <v>300.87</v>
      </c>
      <c r="K290" s="4">
        <v>362</v>
      </c>
    </row>
    <row r="291" spans="1:11" x14ac:dyDescent="0.25">
      <c r="A291" s="1">
        <v>2017</v>
      </c>
      <c r="B291" s="2" t="s">
        <v>249</v>
      </c>
      <c r="C291" s="2" t="s">
        <v>260</v>
      </c>
      <c r="D291" s="2" t="s">
        <v>261</v>
      </c>
      <c r="E291" s="2" t="s">
        <v>279</v>
      </c>
      <c r="F291" s="2" t="s">
        <v>4</v>
      </c>
      <c r="G291" s="2" t="s">
        <v>5</v>
      </c>
      <c r="H291" s="3">
        <v>48.090182376000001</v>
      </c>
      <c r="I291" s="3">
        <v>2.0884800000000001</v>
      </c>
      <c r="J291" s="3">
        <v>1235.51</v>
      </c>
      <c r="K291" s="4">
        <v>8542</v>
      </c>
    </row>
    <row r="292" spans="1:11" x14ac:dyDescent="0.25">
      <c r="A292" s="1">
        <v>2017</v>
      </c>
      <c r="B292" s="2" t="s">
        <v>113</v>
      </c>
      <c r="C292" s="2" t="s">
        <v>114</v>
      </c>
      <c r="D292" s="2" t="s">
        <v>115</v>
      </c>
      <c r="E292" s="2" t="s">
        <v>132</v>
      </c>
      <c r="F292" s="2" t="s">
        <v>4</v>
      </c>
      <c r="G292" s="2" t="s">
        <v>8</v>
      </c>
      <c r="H292" s="3">
        <v>47.411091954</v>
      </c>
      <c r="I292" s="3">
        <v>5</v>
      </c>
      <c r="J292" s="3">
        <v>321</v>
      </c>
      <c r="K292" s="4">
        <v>348</v>
      </c>
    </row>
    <row r="293" spans="1:11" ht="22.5" x14ac:dyDescent="0.25">
      <c r="A293" s="1">
        <v>2017</v>
      </c>
      <c r="B293" s="2" t="s">
        <v>249</v>
      </c>
      <c r="C293" s="2" t="s">
        <v>271</v>
      </c>
      <c r="D293" s="2" t="s">
        <v>272</v>
      </c>
      <c r="E293" s="2" t="s">
        <v>273</v>
      </c>
      <c r="F293" s="2" t="s">
        <v>4</v>
      </c>
      <c r="G293" s="2" t="s">
        <v>8</v>
      </c>
      <c r="H293" s="3">
        <v>46.515264797999997</v>
      </c>
      <c r="I293" s="3">
        <v>7.5</v>
      </c>
      <c r="J293" s="3">
        <v>297.60000000000002</v>
      </c>
      <c r="K293" s="4">
        <v>321</v>
      </c>
    </row>
    <row r="294" spans="1:11" x14ac:dyDescent="0.25">
      <c r="A294" s="1">
        <v>2017</v>
      </c>
      <c r="B294" s="2" t="s">
        <v>249</v>
      </c>
      <c r="C294" s="2" t="s">
        <v>253</v>
      </c>
      <c r="D294" s="2" t="s">
        <v>254</v>
      </c>
      <c r="E294" s="2" t="s">
        <v>269</v>
      </c>
      <c r="F294" s="2" t="s">
        <v>4</v>
      </c>
      <c r="G294" s="2" t="s">
        <v>8</v>
      </c>
      <c r="H294" s="3">
        <v>46.200564972000002</v>
      </c>
      <c r="I294" s="3">
        <v>8.8000000000000007</v>
      </c>
      <c r="J294" s="3">
        <v>490.4</v>
      </c>
      <c r="K294" s="4">
        <v>354</v>
      </c>
    </row>
    <row r="295" spans="1:11" x14ac:dyDescent="0.25">
      <c r="A295" s="1">
        <v>2017</v>
      </c>
      <c r="B295" s="2" t="s">
        <v>249</v>
      </c>
      <c r="C295" s="2" t="s">
        <v>253</v>
      </c>
      <c r="D295" s="2" t="s">
        <v>254</v>
      </c>
      <c r="E295" s="2" t="s">
        <v>283</v>
      </c>
      <c r="F295" s="2" t="s">
        <v>4</v>
      </c>
      <c r="G295" s="2" t="s">
        <v>8</v>
      </c>
      <c r="H295" s="3">
        <v>45.779591836999998</v>
      </c>
      <c r="I295" s="3">
        <v>8.9</v>
      </c>
      <c r="J295" s="3">
        <v>321.39999999999998</v>
      </c>
      <c r="K295" s="4">
        <v>343</v>
      </c>
    </row>
    <row r="296" spans="1:11" x14ac:dyDescent="0.25">
      <c r="A296" s="1">
        <v>2017</v>
      </c>
      <c r="B296" s="2" t="s">
        <v>113</v>
      </c>
      <c r="C296" s="2" t="s">
        <v>114</v>
      </c>
      <c r="D296" s="2" t="s">
        <v>115</v>
      </c>
      <c r="E296" s="2" t="s">
        <v>135</v>
      </c>
      <c r="F296" s="2" t="s">
        <v>4</v>
      </c>
      <c r="G296" s="2" t="s">
        <v>5</v>
      </c>
      <c r="H296" s="3">
        <v>45.438026137000001</v>
      </c>
      <c r="I296" s="3">
        <v>3</v>
      </c>
      <c r="J296" s="3">
        <v>507.255</v>
      </c>
      <c r="K296" s="4">
        <v>8686</v>
      </c>
    </row>
    <row r="297" spans="1:11" x14ac:dyDescent="0.25">
      <c r="A297" s="1">
        <v>2017</v>
      </c>
      <c r="B297" s="2" t="s">
        <v>73</v>
      </c>
      <c r="C297" s="2" t="s">
        <v>74</v>
      </c>
      <c r="D297" s="2" t="s">
        <v>75</v>
      </c>
      <c r="E297" s="2" t="s">
        <v>92</v>
      </c>
      <c r="F297" s="2" t="s">
        <v>4</v>
      </c>
      <c r="G297" s="2" t="s">
        <v>8</v>
      </c>
      <c r="H297" s="3">
        <v>45.299487456000001</v>
      </c>
      <c r="I297" s="3">
        <v>10.7</v>
      </c>
      <c r="J297" s="3">
        <v>394</v>
      </c>
      <c r="K297" s="4">
        <v>337</v>
      </c>
    </row>
    <row r="298" spans="1:11" x14ac:dyDescent="0.25">
      <c r="A298" s="1">
        <v>2017</v>
      </c>
      <c r="B298" s="2" t="s">
        <v>113</v>
      </c>
      <c r="C298" s="2" t="s">
        <v>121</v>
      </c>
      <c r="D298" s="2" t="s">
        <v>122</v>
      </c>
      <c r="E298" s="2" t="s">
        <v>128</v>
      </c>
      <c r="F298" s="2" t="s">
        <v>4</v>
      </c>
      <c r="G298" s="2" t="s">
        <v>8</v>
      </c>
      <c r="H298" s="3">
        <v>44.988646408999998</v>
      </c>
      <c r="I298" s="3">
        <v>9.11</v>
      </c>
      <c r="J298" s="3">
        <v>329.1</v>
      </c>
      <c r="K298" s="4">
        <v>362</v>
      </c>
    </row>
    <row r="299" spans="1:11" x14ac:dyDescent="0.25">
      <c r="A299" s="1">
        <v>2017</v>
      </c>
      <c r="B299" s="2" t="s">
        <v>73</v>
      </c>
      <c r="C299" s="2" t="s">
        <v>74</v>
      </c>
      <c r="D299" s="2" t="s">
        <v>75</v>
      </c>
      <c r="E299" s="2" t="s">
        <v>98</v>
      </c>
      <c r="F299" s="2" t="s">
        <v>4</v>
      </c>
      <c r="G299" s="2" t="s">
        <v>8</v>
      </c>
      <c r="H299" s="3">
        <v>44.968627451000003</v>
      </c>
      <c r="I299" s="3">
        <v>10.272727270000001</v>
      </c>
      <c r="J299" s="3">
        <v>294</v>
      </c>
      <c r="K299" s="4">
        <v>357</v>
      </c>
    </row>
    <row r="300" spans="1:11" x14ac:dyDescent="0.25">
      <c r="A300" s="1">
        <v>2017</v>
      </c>
      <c r="B300" s="2" t="s">
        <v>73</v>
      </c>
      <c r="C300" s="2" t="s">
        <v>74</v>
      </c>
      <c r="D300" s="2" t="s">
        <v>75</v>
      </c>
      <c r="E300" s="2" t="s">
        <v>92</v>
      </c>
      <c r="F300" s="2" t="s">
        <v>4</v>
      </c>
      <c r="G300" s="2" t="s">
        <v>5</v>
      </c>
      <c r="H300" s="3">
        <v>44.617752009</v>
      </c>
      <c r="I300" s="3">
        <v>2.0459999999999998</v>
      </c>
      <c r="J300" s="3">
        <v>941.38</v>
      </c>
      <c r="K300" s="4">
        <v>7839</v>
      </c>
    </row>
    <row r="301" spans="1:11" x14ac:dyDescent="0.25">
      <c r="A301" s="1">
        <v>2017</v>
      </c>
      <c r="B301" s="2" t="s">
        <v>249</v>
      </c>
      <c r="C301" s="2" t="s">
        <v>260</v>
      </c>
      <c r="D301" s="2" t="s">
        <v>261</v>
      </c>
      <c r="E301" s="2" t="s">
        <v>263</v>
      </c>
      <c r="F301" s="2" t="s">
        <v>4</v>
      </c>
      <c r="G301" s="2" t="s">
        <v>5</v>
      </c>
      <c r="H301" s="3">
        <v>44.053494131000001</v>
      </c>
      <c r="I301" s="3">
        <v>3.94015</v>
      </c>
      <c r="J301" s="3">
        <v>648.35599999999999</v>
      </c>
      <c r="K301" s="4">
        <v>8668</v>
      </c>
    </row>
    <row r="302" spans="1:11" x14ac:dyDescent="0.25">
      <c r="A302" s="1">
        <v>2017</v>
      </c>
      <c r="B302" s="2" t="s">
        <v>113</v>
      </c>
      <c r="C302" s="2" t="s">
        <v>121</v>
      </c>
      <c r="D302" s="2" t="s">
        <v>122</v>
      </c>
      <c r="E302" s="2" t="s">
        <v>128</v>
      </c>
      <c r="F302" s="2" t="s">
        <v>4</v>
      </c>
      <c r="G302" s="2" t="s">
        <v>5</v>
      </c>
      <c r="H302" s="3">
        <v>43.904993898999997</v>
      </c>
      <c r="I302" s="3">
        <v>3</v>
      </c>
      <c r="J302" s="3">
        <v>372.226</v>
      </c>
      <c r="K302" s="4">
        <v>8584</v>
      </c>
    </row>
    <row r="303" spans="1:11" x14ac:dyDescent="0.25">
      <c r="A303" s="1">
        <v>2017</v>
      </c>
      <c r="B303" s="2" t="s">
        <v>113</v>
      </c>
      <c r="C303" s="2" t="s">
        <v>121</v>
      </c>
      <c r="D303" s="2" t="s">
        <v>122</v>
      </c>
      <c r="E303" s="2" t="s">
        <v>125</v>
      </c>
      <c r="F303" s="2" t="s">
        <v>4</v>
      </c>
      <c r="G303" s="2" t="s">
        <v>8</v>
      </c>
      <c r="H303" s="3">
        <v>43.610788732000003</v>
      </c>
      <c r="I303" s="3">
        <v>6.5</v>
      </c>
      <c r="J303" s="3">
        <v>318.7</v>
      </c>
      <c r="K303" s="4">
        <v>355</v>
      </c>
    </row>
    <row r="304" spans="1:11" x14ac:dyDescent="0.25">
      <c r="A304" s="1">
        <v>2017</v>
      </c>
      <c r="B304" s="2" t="s">
        <v>113</v>
      </c>
      <c r="C304" s="2" t="s">
        <v>121</v>
      </c>
      <c r="D304" s="2" t="s">
        <v>122</v>
      </c>
      <c r="E304" s="2" t="s">
        <v>124</v>
      </c>
      <c r="F304" s="2" t="s">
        <v>4</v>
      </c>
      <c r="G304" s="2" t="s">
        <v>5</v>
      </c>
      <c r="H304" s="3">
        <v>43.346061392000003</v>
      </c>
      <c r="I304" s="3">
        <v>3</v>
      </c>
      <c r="J304" s="3">
        <v>480.52300000000002</v>
      </c>
      <c r="K304" s="4">
        <v>8260</v>
      </c>
    </row>
    <row r="305" spans="1:11" x14ac:dyDescent="0.25">
      <c r="A305" s="1">
        <v>2017</v>
      </c>
      <c r="B305" s="2" t="s">
        <v>113</v>
      </c>
      <c r="C305" s="2" t="s">
        <v>114</v>
      </c>
      <c r="D305" s="2" t="s">
        <v>115</v>
      </c>
      <c r="E305" s="2" t="s">
        <v>131</v>
      </c>
      <c r="F305" s="2" t="s">
        <v>4</v>
      </c>
      <c r="G305" s="2" t="s">
        <v>8</v>
      </c>
      <c r="H305" s="3">
        <v>43.054459833999999</v>
      </c>
      <c r="I305" s="3">
        <v>5.0599999999999996</v>
      </c>
      <c r="J305" s="3">
        <v>198.8</v>
      </c>
      <c r="K305" s="4">
        <v>361</v>
      </c>
    </row>
    <row r="306" spans="1:11" x14ac:dyDescent="0.25">
      <c r="A306" s="1">
        <v>2017</v>
      </c>
      <c r="B306" s="2" t="s">
        <v>113</v>
      </c>
      <c r="C306" s="2" t="s">
        <v>114</v>
      </c>
      <c r="D306" s="2" t="s">
        <v>115</v>
      </c>
      <c r="E306" s="2" t="s">
        <v>141</v>
      </c>
      <c r="F306" s="2" t="s">
        <v>4</v>
      </c>
      <c r="G306" s="2" t="s">
        <v>8</v>
      </c>
      <c r="H306" s="3">
        <v>42.489201102000003</v>
      </c>
      <c r="I306" s="3">
        <v>6.38</v>
      </c>
      <c r="J306" s="3">
        <v>289.39999999999998</v>
      </c>
      <c r="K306" s="4">
        <v>363</v>
      </c>
    </row>
    <row r="307" spans="1:11" x14ac:dyDescent="0.25">
      <c r="A307" s="1">
        <v>2017</v>
      </c>
      <c r="B307" s="2" t="s">
        <v>249</v>
      </c>
      <c r="C307" s="2" t="s">
        <v>256</v>
      </c>
      <c r="D307" s="2" t="s">
        <v>257</v>
      </c>
      <c r="E307" s="2" t="s">
        <v>258</v>
      </c>
      <c r="F307" s="2" t="s">
        <v>4</v>
      </c>
      <c r="G307" s="2" t="s">
        <v>5</v>
      </c>
      <c r="H307" s="3">
        <v>42.440593599000003</v>
      </c>
      <c r="I307" s="3">
        <v>3.8905400000000001</v>
      </c>
      <c r="J307" s="3">
        <v>827.72900000000004</v>
      </c>
      <c r="K307" s="4">
        <v>8683</v>
      </c>
    </row>
    <row r="308" spans="1:11" ht="22.5" x14ac:dyDescent="0.25">
      <c r="A308" s="1">
        <v>2017</v>
      </c>
      <c r="B308" s="2" t="s">
        <v>249</v>
      </c>
      <c r="C308" s="2" t="s">
        <v>271</v>
      </c>
      <c r="D308" s="2" t="s">
        <v>272</v>
      </c>
      <c r="E308" s="2" t="s">
        <v>359</v>
      </c>
      <c r="F308" s="2" t="s">
        <v>4</v>
      </c>
      <c r="G308" s="2" t="s">
        <v>8</v>
      </c>
      <c r="H308" s="3">
        <v>42.196100278999999</v>
      </c>
      <c r="I308" s="3">
        <v>9.3000000000000007</v>
      </c>
      <c r="J308" s="3">
        <v>314.2</v>
      </c>
      <c r="K308" s="4">
        <v>359</v>
      </c>
    </row>
    <row r="309" spans="1:11" x14ac:dyDescent="0.25">
      <c r="A309" s="1">
        <v>2017</v>
      </c>
      <c r="B309" s="2" t="s">
        <v>113</v>
      </c>
      <c r="C309" s="2" t="s">
        <v>121</v>
      </c>
      <c r="D309" s="2" t="s">
        <v>122</v>
      </c>
      <c r="E309" s="2" t="s">
        <v>125</v>
      </c>
      <c r="F309" s="2" t="s">
        <v>4</v>
      </c>
      <c r="G309" s="2" t="s">
        <v>5</v>
      </c>
      <c r="H309" s="3">
        <v>42.102298206</v>
      </c>
      <c r="I309" s="3">
        <v>3</v>
      </c>
      <c r="J309" s="3">
        <v>382.05399999999997</v>
      </c>
      <c r="K309" s="4">
        <v>8680</v>
      </c>
    </row>
    <row r="310" spans="1:11" x14ac:dyDescent="0.25">
      <c r="A310" s="1">
        <v>2017</v>
      </c>
      <c r="B310" s="2" t="s">
        <v>113</v>
      </c>
      <c r="C310" s="2" t="s">
        <v>121</v>
      </c>
      <c r="D310" s="2" t="s">
        <v>122</v>
      </c>
      <c r="E310" s="2" t="s">
        <v>124</v>
      </c>
      <c r="F310" s="2" t="s">
        <v>4</v>
      </c>
      <c r="G310" s="2" t="s">
        <v>8</v>
      </c>
      <c r="H310" s="3">
        <v>42.081719198000002</v>
      </c>
      <c r="I310" s="3">
        <v>5.4</v>
      </c>
      <c r="J310" s="3">
        <v>346.9</v>
      </c>
      <c r="K310" s="4">
        <v>349</v>
      </c>
    </row>
    <row r="311" spans="1:11" x14ac:dyDescent="0.25">
      <c r="A311" s="1">
        <v>2017</v>
      </c>
      <c r="B311" s="2" t="s">
        <v>73</v>
      </c>
      <c r="C311" s="2" t="s">
        <v>79</v>
      </c>
      <c r="D311" s="2" t="s">
        <v>80</v>
      </c>
      <c r="E311" s="2" t="s">
        <v>84</v>
      </c>
      <c r="F311" s="2" t="s">
        <v>4</v>
      </c>
      <c r="G311" s="2" t="s">
        <v>5</v>
      </c>
      <c r="H311" s="3">
        <v>42.061204351000001</v>
      </c>
      <c r="I311" s="3">
        <v>11</v>
      </c>
      <c r="J311" s="3">
        <v>340.27</v>
      </c>
      <c r="K311" s="4">
        <v>7722</v>
      </c>
    </row>
    <row r="312" spans="1:11" x14ac:dyDescent="0.25">
      <c r="A312" s="1">
        <v>2017</v>
      </c>
      <c r="B312" s="2" t="s">
        <v>144</v>
      </c>
      <c r="C312" s="2" t="s">
        <v>163</v>
      </c>
      <c r="D312" s="2" t="s">
        <v>164</v>
      </c>
      <c r="E312" s="2" t="s">
        <v>166</v>
      </c>
      <c r="F312" s="2" t="s">
        <v>4</v>
      </c>
      <c r="G312" s="2" t="s">
        <v>5</v>
      </c>
      <c r="H312" s="3">
        <v>42.050619722</v>
      </c>
      <c r="I312" s="3">
        <v>3.4722168899999999</v>
      </c>
      <c r="J312" s="3">
        <v>383.96226473000002</v>
      </c>
      <c r="K312" s="4">
        <v>8698</v>
      </c>
    </row>
    <row r="313" spans="1:11" x14ac:dyDescent="0.25">
      <c r="A313" s="1">
        <v>2017</v>
      </c>
      <c r="B313" s="2" t="s">
        <v>144</v>
      </c>
      <c r="C313" s="2" t="s">
        <v>163</v>
      </c>
      <c r="D313" s="2" t="s">
        <v>164</v>
      </c>
      <c r="E313" s="2" t="s">
        <v>166</v>
      </c>
      <c r="F313" s="2" t="s">
        <v>4</v>
      </c>
      <c r="G313" s="2" t="s">
        <v>8</v>
      </c>
      <c r="H313" s="3">
        <v>41.83760479</v>
      </c>
      <c r="I313" s="3">
        <v>6.89</v>
      </c>
      <c r="J313" s="3">
        <v>178.53</v>
      </c>
      <c r="K313" s="4">
        <v>334</v>
      </c>
    </row>
    <row r="314" spans="1:11" x14ac:dyDescent="0.25">
      <c r="A314" s="1">
        <v>2017</v>
      </c>
      <c r="B314" s="2" t="s">
        <v>113</v>
      </c>
      <c r="C314" s="2" t="s">
        <v>114</v>
      </c>
      <c r="D314" s="2" t="s">
        <v>115</v>
      </c>
      <c r="E314" s="2" t="s">
        <v>131</v>
      </c>
      <c r="F314" s="2" t="s">
        <v>4</v>
      </c>
      <c r="G314" s="2" t="s">
        <v>5</v>
      </c>
      <c r="H314" s="3">
        <v>41.835262878000002</v>
      </c>
      <c r="I314" s="3">
        <v>3</v>
      </c>
      <c r="J314" s="3">
        <v>430.315</v>
      </c>
      <c r="K314" s="4">
        <v>8742</v>
      </c>
    </row>
    <row r="315" spans="1:11" x14ac:dyDescent="0.25">
      <c r="A315" s="1">
        <v>2017</v>
      </c>
      <c r="B315" s="2" t="s">
        <v>249</v>
      </c>
      <c r="C315" s="2" t="s">
        <v>260</v>
      </c>
      <c r="D315" s="2" t="s">
        <v>261</v>
      </c>
      <c r="E315" s="2" t="s">
        <v>265</v>
      </c>
      <c r="F315" s="2" t="s">
        <v>4</v>
      </c>
      <c r="G315" s="2" t="s">
        <v>5</v>
      </c>
      <c r="H315" s="3">
        <v>41.642594938000002</v>
      </c>
      <c r="I315" s="3">
        <v>3.9489800000000002</v>
      </c>
      <c r="J315" s="3">
        <v>671.59100000000001</v>
      </c>
      <c r="K315" s="4">
        <v>8463</v>
      </c>
    </row>
    <row r="316" spans="1:11" x14ac:dyDescent="0.25">
      <c r="A316" s="1">
        <v>2017</v>
      </c>
      <c r="B316" s="2" t="s">
        <v>113</v>
      </c>
      <c r="C316" s="2" t="s">
        <v>121</v>
      </c>
      <c r="D316" s="2" t="s">
        <v>122</v>
      </c>
      <c r="E316" s="2" t="s">
        <v>346</v>
      </c>
      <c r="F316" s="2" t="s">
        <v>4</v>
      </c>
      <c r="G316" s="2" t="s">
        <v>8</v>
      </c>
      <c r="H316" s="3">
        <v>41.306648045000003</v>
      </c>
      <c r="I316" s="3">
        <v>6.76</v>
      </c>
      <c r="J316" s="3">
        <v>350.9</v>
      </c>
      <c r="K316" s="4">
        <v>358</v>
      </c>
    </row>
    <row r="317" spans="1:11" x14ac:dyDescent="0.25">
      <c r="A317" s="1">
        <v>2017</v>
      </c>
      <c r="B317" s="2" t="s">
        <v>249</v>
      </c>
      <c r="C317" s="2" t="s">
        <v>260</v>
      </c>
      <c r="D317" s="2" t="s">
        <v>261</v>
      </c>
      <c r="E317" s="2" t="s">
        <v>265</v>
      </c>
      <c r="F317" s="2" t="s">
        <v>4</v>
      </c>
      <c r="G317" s="2" t="s">
        <v>8</v>
      </c>
      <c r="H317" s="3">
        <v>41.136797753000003</v>
      </c>
      <c r="I317" s="3">
        <v>9.8000000000000007</v>
      </c>
      <c r="J317" s="3">
        <v>381.4</v>
      </c>
      <c r="K317" s="4">
        <v>356</v>
      </c>
    </row>
    <row r="318" spans="1:11" x14ac:dyDescent="0.25">
      <c r="A318" s="1">
        <v>2017</v>
      </c>
      <c r="B318" s="2" t="s">
        <v>73</v>
      </c>
      <c r="C318" s="2" t="s">
        <v>79</v>
      </c>
      <c r="D318" s="2" t="s">
        <v>80</v>
      </c>
      <c r="E318" s="2" t="s">
        <v>85</v>
      </c>
      <c r="F318" s="2" t="s">
        <v>4</v>
      </c>
      <c r="G318" s="2" t="s">
        <v>8</v>
      </c>
      <c r="H318" s="3">
        <v>40.968991281999998</v>
      </c>
      <c r="I318" s="3">
        <v>9.8181818199999995</v>
      </c>
      <c r="J318" s="3">
        <v>246</v>
      </c>
      <c r="K318" s="4">
        <v>365</v>
      </c>
    </row>
    <row r="319" spans="1:11" x14ac:dyDescent="0.25">
      <c r="A319" s="1">
        <v>2017</v>
      </c>
      <c r="B319" s="2" t="s">
        <v>249</v>
      </c>
      <c r="C319" s="2" t="s">
        <v>260</v>
      </c>
      <c r="D319" s="2" t="s">
        <v>261</v>
      </c>
      <c r="E319" s="2" t="s">
        <v>276</v>
      </c>
      <c r="F319" s="2" t="s">
        <v>4</v>
      </c>
      <c r="G319" s="2" t="s">
        <v>5</v>
      </c>
      <c r="H319" s="3">
        <v>40.891001261</v>
      </c>
      <c r="I319" s="3">
        <v>2.51878</v>
      </c>
      <c r="J319" s="3">
        <v>712.08900000000006</v>
      </c>
      <c r="K319" s="4">
        <v>8750</v>
      </c>
    </row>
    <row r="320" spans="1:11" x14ac:dyDescent="0.25">
      <c r="A320" s="1">
        <v>2017</v>
      </c>
      <c r="B320" s="2" t="s">
        <v>73</v>
      </c>
      <c r="C320" s="2" t="s">
        <v>74</v>
      </c>
      <c r="D320" s="2" t="s">
        <v>75</v>
      </c>
      <c r="E320" s="2" t="s">
        <v>76</v>
      </c>
      <c r="F320" s="2" t="s">
        <v>4</v>
      </c>
      <c r="G320" s="2" t="s">
        <v>8</v>
      </c>
      <c r="H320" s="3">
        <v>40.788983051000002</v>
      </c>
      <c r="I320" s="3">
        <v>7.9090909099999998</v>
      </c>
      <c r="J320" s="3">
        <v>228</v>
      </c>
      <c r="K320" s="4">
        <v>354</v>
      </c>
    </row>
    <row r="321" spans="1:11" x14ac:dyDescent="0.25">
      <c r="A321" s="1">
        <v>2017</v>
      </c>
      <c r="B321" s="2" t="s">
        <v>113</v>
      </c>
      <c r="C321" s="2" t="s">
        <v>121</v>
      </c>
      <c r="D321" s="2" t="s">
        <v>122</v>
      </c>
      <c r="E321" s="2" t="s">
        <v>346</v>
      </c>
      <c r="F321" s="2" t="s">
        <v>4</v>
      </c>
      <c r="G321" s="2" t="s">
        <v>5</v>
      </c>
      <c r="H321" s="3">
        <v>40.718262285000002</v>
      </c>
      <c r="I321" s="3">
        <v>3</v>
      </c>
      <c r="J321" s="3">
        <v>408.66399999999999</v>
      </c>
      <c r="K321" s="4">
        <v>8688</v>
      </c>
    </row>
    <row r="322" spans="1:11" x14ac:dyDescent="0.25">
      <c r="A322" s="1">
        <v>2017</v>
      </c>
      <c r="B322" s="2" t="s">
        <v>249</v>
      </c>
      <c r="C322" s="2" t="s">
        <v>260</v>
      </c>
      <c r="D322" s="2" t="s">
        <v>261</v>
      </c>
      <c r="E322" s="2" t="s">
        <v>274</v>
      </c>
      <c r="F322" s="2" t="s">
        <v>4</v>
      </c>
      <c r="G322" s="2" t="s">
        <v>5</v>
      </c>
      <c r="H322" s="3">
        <v>40.530497269000001</v>
      </c>
      <c r="I322" s="3">
        <v>0.18024999999999999</v>
      </c>
      <c r="J322" s="3">
        <v>639.46400000000006</v>
      </c>
      <c r="K322" s="4">
        <v>8648</v>
      </c>
    </row>
    <row r="323" spans="1:11" ht="22.5" x14ac:dyDescent="0.25">
      <c r="A323" s="1">
        <v>2017</v>
      </c>
      <c r="B323" s="2" t="s">
        <v>35</v>
      </c>
      <c r="C323" s="2" t="s">
        <v>36</v>
      </c>
      <c r="D323" s="2" t="s">
        <v>37</v>
      </c>
      <c r="E323" s="2" t="s">
        <v>49</v>
      </c>
      <c r="F323" s="2" t="s">
        <v>4</v>
      </c>
      <c r="G323" s="2" t="s">
        <v>8</v>
      </c>
      <c r="H323" s="3">
        <v>39.978128896000001</v>
      </c>
      <c r="I323" s="3">
        <v>5.9508690399999997</v>
      </c>
      <c r="J323" s="3">
        <v>216.30742434000001</v>
      </c>
      <c r="K323" s="4">
        <v>348</v>
      </c>
    </row>
    <row r="324" spans="1:11" x14ac:dyDescent="0.25">
      <c r="A324" s="1">
        <v>2017</v>
      </c>
      <c r="B324" s="2" t="s">
        <v>73</v>
      </c>
      <c r="C324" s="2" t="s">
        <v>74</v>
      </c>
      <c r="D324" s="2" t="s">
        <v>75</v>
      </c>
      <c r="E324" s="2" t="s">
        <v>91</v>
      </c>
      <c r="F324" s="2" t="s">
        <v>4</v>
      </c>
      <c r="G324" s="2" t="s">
        <v>8</v>
      </c>
      <c r="H324" s="3">
        <v>39.893981365000002</v>
      </c>
      <c r="I324" s="3">
        <v>8.5454545500000005</v>
      </c>
      <c r="J324" s="3">
        <v>325</v>
      </c>
      <c r="K324" s="4">
        <v>361</v>
      </c>
    </row>
    <row r="325" spans="1:11" x14ac:dyDescent="0.25">
      <c r="A325" s="1">
        <v>2017</v>
      </c>
      <c r="B325" s="2" t="s">
        <v>249</v>
      </c>
      <c r="C325" s="2" t="s">
        <v>260</v>
      </c>
      <c r="D325" s="2" t="s">
        <v>261</v>
      </c>
      <c r="E325" s="2" t="s">
        <v>262</v>
      </c>
      <c r="F325" s="2" t="s">
        <v>4</v>
      </c>
      <c r="G325" s="2" t="s">
        <v>5</v>
      </c>
      <c r="H325" s="3">
        <v>39.770949248999997</v>
      </c>
      <c r="I325" s="3">
        <v>1.9444399999999999</v>
      </c>
      <c r="J325" s="3">
        <v>537.73800000000006</v>
      </c>
      <c r="K325" s="4">
        <v>8563</v>
      </c>
    </row>
    <row r="326" spans="1:11" x14ac:dyDescent="0.25">
      <c r="A326" s="1">
        <v>2017</v>
      </c>
      <c r="B326" s="2" t="s">
        <v>113</v>
      </c>
      <c r="C326" s="2" t="s">
        <v>121</v>
      </c>
      <c r="D326" s="2" t="s">
        <v>122</v>
      </c>
      <c r="E326" s="2" t="s">
        <v>347</v>
      </c>
      <c r="F326" s="2" t="s">
        <v>4</v>
      </c>
      <c r="G326" s="2" t="s">
        <v>5</v>
      </c>
      <c r="H326" s="3">
        <v>39.734058611000002</v>
      </c>
      <c r="I326" s="3">
        <v>3</v>
      </c>
      <c r="J326" s="3">
        <v>404.108</v>
      </c>
      <c r="K326" s="4">
        <v>8406</v>
      </c>
    </row>
    <row r="327" spans="1:11" x14ac:dyDescent="0.25">
      <c r="A327" s="1">
        <v>2017</v>
      </c>
      <c r="B327" s="2" t="s">
        <v>73</v>
      </c>
      <c r="C327" s="2" t="s">
        <v>79</v>
      </c>
      <c r="D327" s="2" t="s">
        <v>80</v>
      </c>
      <c r="E327" s="2" t="s">
        <v>86</v>
      </c>
      <c r="F327" s="2" t="s">
        <v>4</v>
      </c>
      <c r="G327" s="2" t="s">
        <v>8</v>
      </c>
      <c r="H327" s="3">
        <v>39.596478521000002</v>
      </c>
      <c r="I327" s="3">
        <v>7.5454545499999996</v>
      </c>
      <c r="J327" s="3">
        <v>399</v>
      </c>
      <c r="K327" s="4">
        <v>364</v>
      </c>
    </row>
    <row r="328" spans="1:11" x14ac:dyDescent="0.25">
      <c r="A328" s="1">
        <v>2017</v>
      </c>
      <c r="B328" s="2" t="s">
        <v>249</v>
      </c>
      <c r="C328" s="2" t="s">
        <v>260</v>
      </c>
      <c r="D328" s="2" t="s">
        <v>261</v>
      </c>
      <c r="E328" s="2" t="s">
        <v>262</v>
      </c>
      <c r="F328" s="2" t="s">
        <v>4</v>
      </c>
      <c r="G328" s="2" t="s">
        <v>8</v>
      </c>
      <c r="H328" s="3">
        <v>39.582222221999999</v>
      </c>
      <c r="I328" s="3">
        <v>7.3</v>
      </c>
      <c r="J328" s="3">
        <v>323.8</v>
      </c>
      <c r="K328" s="4">
        <v>360</v>
      </c>
    </row>
    <row r="329" spans="1:11" x14ac:dyDescent="0.25">
      <c r="A329" s="1">
        <v>2017</v>
      </c>
      <c r="B329" s="2" t="s">
        <v>249</v>
      </c>
      <c r="C329" s="2" t="s">
        <v>253</v>
      </c>
      <c r="D329" s="2" t="s">
        <v>254</v>
      </c>
      <c r="E329" s="2" t="s">
        <v>280</v>
      </c>
      <c r="F329" s="2" t="s">
        <v>4</v>
      </c>
      <c r="G329" s="2" t="s">
        <v>8</v>
      </c>
      <c r="H329" s="3">
        <v>39.557961783000003</v>
      </c>
      <c r="I329" s="3">
        <v>6.3</v>
      </c>
      <c r="J329" s="3">
        <v>291.10000000000002</v>
      </c>
      <c r="K329" s="4">
        <v>314</v>
      </c>
    </row>
    <row r="330" spans="1:11" x14ac:dyDescent="0.25">
      <c r="A330" s="1">
        <v>2017</v>
      </c>
      <c r="B330" s="2" t="s">
        <v>236</v>
      </c>
      <c r="C330" s="2" t="s">
        <v>237</v>
      </c>
      <c r="D330" s="2" t="s">
        <v>238</v>
      </c>
      <c r="E330" s="2" t="s">
        <v>244</v>
      </c>
      <c r="F330" s="2" t="s">
        <v>4</v>
      </c>
      <c r="G330" s="2" t="s">
        <v>5</v>
      </c>
      <c r="H330" s="3">
        <v>39.322432354</v>
      </c>
      <c r="I330" s="3">
        <v>2.0699999999999998</v>
      </c>
      <c r="J330" s="3">
        <v>477.77</v>
      </c>
      <c r="K330" s="4">
        <v>3437</v>
      </c>
    </row>
    <row r="331" spans="1:11" x14ac:dyDescent="0.25">
      <c r="A331" s="1">
        <v>2017</v>
      </c>
      <c r="B331" s="2" t="s">
        <v>172</v>
      </c>
      <c r="C331" s="2" t="s">
        <v>173</v>
      </c>
      <c r="D331" s="2" t="s">
        <v>174</v>
      </c>
      <c r="E331" s="2" t="s">
        <v>184</v>
      </c>
      <c r="F331" s="2" t="s">
        <v>4</v>
      </c>
      <c r="G331" s="2" t="s">
        <v>5</v>
      </c>
      <c r="H331" s="3">
        <v>39.277369086999997</v>
      </c>
      <c r="I331" s="3">
        <v>0.52402000000000004</v>
      </c>
      <c r="J331" s="3">
        <v>526.71100000000001</v>
      </c>
      <c r="K331" s="4">
        <v>8714</v>
      </c>
    </row>
    <row r="332" spans="1:11" x14ac:dyDescent="0.25">
      <c r="A332" s="1">
        <v>2017</v>
      </c>
      <c r="B332" s="2" t="s">
        <v>172</v>
      </c>
      <c r="C332" s="2" t="s">
        <v>173</v>
      </c>
      <c r="D332" s="2" t="s">
        <v>174</v>
      </c>
      <c r="E332" s="2" t="s">
        <v>184</v>
      </c>
      <c r="F332" s="2" t="s">
        <v>4</v>
      </c>
      <c r="G332" s="2" t="s">
        <v>8</v>
      </c>
      <c r="H332" s="3">
        <v>39.261772852999997</v>
      </c>
      <c r="I332" s="3">
        <v>2.5</v>
      </c>
      <c r="J332" s="3">
        <v>291</v>
      </c>
      <c r="K332" s="4">
        <v>361</v>
      </c>
    </row>
    <row r="333" spans="1:11" x14ac:dyDescent="0.25">
      <c r="A333" s="1">
        <v>2017</v>
      </c>
      <c r="B333" s="2" t="s">
        <v>73</v>
      </c>
      <c r="C333" s="2" t="s">
        <v>79</v>
      </c>
      <c r="D333" s="2" t="s">
        <v>80</v>
      </c>
      <c r="E333" s="2" t="s">
        <v>90</v>
      </c>
      <c r="F333" s="2" t="s">
        <v>4</v>
      </c>
      <c r="G333" s="2" t="s">
        <v>5</v>
      </c>
      <c r="H333" s="3">
        <v>39.252234946999998</v>
      </c>
      <c r="I333" s="3">
        <v>1.5609999999999999</v>
      </c>
      <c r="J333" s="3">
        <v>679.84</v>
      </c>
      <c r="K333" s="4">
        <v>8636</v>
      </c>
    </row>
    <row r="334" spans="1:11" x14ac:dyDescent="0.25">
      <c r="A334" s="1">
        <v>2017</v>
      </c>
      <c r="B334" s="2" t="s">
        <v>249</v>
      </c>
      <c r="C334" s="2" t="s">
        <v>260</v>
      </c>
      <c r="D334" s="2" t="s">
        <v>261</v>
      </c>
      <c r="E334" s="2" t="s">
        <v>279</v>
      </c>
      <c r="F334" s="2" t="s">
        <v>4</v>
      </c>
      <c r="G334" s="2" t="s">
        <v>8</v>
      </c>
      <c r="H334" s="3">
        <v>39.228398792</v>
      </c>
      <c r="I334" s="3">
        <v>5.3</v>
      </c>
      <c r="J334" s="3">
        <v>508.4</v>
      </c>
      <c r="K334" s="4">
        <v>331</v>
      </c>
    </row>
    <row r="335" spans="1:11" x14ac:dyDescent="0.25">
      <c r="A335" s="1">
        <v>2017</v>
      </c>
      <c r="B335" s="2" t="s">
        <v>249</v>
      </c>
      <c r="C335" s="2" t="s">
        <v>253</v>
      </c>
      <c r="D335" s="2" t="s">
        <v>254</v>
      </c>
      <c r="E335" s="2" t="s">
        <v>264</v>
      </c>
      <c r="F335" s="2" t="s">
        <v>4</v>
      </c>
      <c r="G335" s="2" t="s">
        <v>8</v>
      </c>
      <c r="H335" s="3">
        <v>39.064779874000003</v>
      </c>
      <c r="I335" s="3">
        <v>6.8</v>
      </c>
      <c r="J335" s="3">
        <v>494.9</v>
      </c>
      <c r="K335" s="4">
        <v>318</v>
      </c>
    </row>
    <row r="336" spans="1:11" x14ac:dyDescent="0.25">
      <c r="A336" s="1">
        <v>2017</v>
      </c>
      <c r="B336" s="2" t="s">
        <v>73</v>
      </c>
      <c r="C336" s="2" t="s">
        <v>74</v>
      </c>
      <c r="D336" s="2" t="s">
        <v>75</v>
      </c>
      <c r="E336" s="2" t="s">
        <v>96</v>
      </c>
      <c r="F336" s="2" t="s">
        <v>4</v>
      </c>
      <c r="G336" s="2" t="s">
        <v>8</v>
      </c>
      <c r="H336" s="3">
        <v>38.948760331000003</v>
      </c>
      <c r="I336" s="3">
        <v>8.2727272700000007</v>
      </c>
      <c r="J336" s="3">
        <v>298</v>
      </c>
      <c r="K336" s="4">
        <v>363</v>
      </c>
    </row>
    <row r="337" spans="1:11" x14ac:dyDescent="0.25">
      <c r="A337" s="1">
        <v>2017</v>
      </c>
      <c r="B337" s="2" t="s">
        <v>195</v>
      </c>
      <c r="C337" s="2" t="s">
        <v>196</v>
      </c>
      <c r="D337" s="2" t="s">
        <v>197</v>
      </c>
      <c r="E337" s="2" t="s">
        <v>199</v>
      </c>
      <c r="F337" s="2" t="s">
        <v>4</v>
      </c>
      <c r="G337" s="2" t="s">
        <v>8</v>
      </c>
      <c r="H337" s="3">
        <v>38.939481268000002</v>
      </c>
      <c r="I337" s="3">
        <v>6.68</v>
      </c>
      <c r="J337" s="3">
        <v>284</v>
      </c>
      <c r="K337" s="4">
        <v>347</v>
      </c>
    </row>
    <row r="338" spans="1:11" x14ac:dyDescent="0.25">
      <c r="A338" s="1">
        <v>2017</v>
      </c>
      <c r="B338" s="2" t="s">
        <v>144</v>
      </c>
      <c r="C338" s="2" t="s">
        <v>163</v>
      </c>
      <c r="D338" s="2" t="s">
        <v>164</v>
      </c>
      <c r="E338" s="2" t="s">
        <v>168</v>
      </c>
      <c r="F338" s="2" t="s">
        <v>4</v>
      </c>
      <c r="G338" s="2" t="s">
        <v>5</v>
      </c>
      <c r="H338" s="3">
        <v>38.683882551000004</v>
      </c>
      <c r="I338" s="3">
        <v>3.19881087</v>
      </c>
      <c r="J338" s="3">
        <v>399.27300198</v>
      </c>
      <c r="K338" s="4">
        <v>8591</v>
      </c>
    </row>
    <row r="339" spans="1:11" x14ac:dyDescent="0.25">
      <c r="A339" s="1">
        <v>2017</v>
      </c>
      <c r="B339" s="2" t="s">
        <v>113</v>
      </c>
      <c r="C339" s="2" t="s">
        <v>114</v>
      </c>
      <c r="D339" s="2" t="s">
        <v>115</v>
      </c>
      <c r="E339" s="2" t="s">
        <v>130</v>
      </c>
      <c r="F339" s="2" t="s">
        <v>4</v>
      </c>
      <c r="G339" s="2" t="s">
        <v>8</v>
      </c>
      <c r="H339" s="3">
        <v>38.459728097000003</v>
      </c>
      <c r="I339" s="3">
        <v>5</v>
      </c>
      <c r="J339" s="3">
        <v>307</v>
      </c>
      <c r="K339" s="4">
        <v>331</v>
      </c>
    </row>
    <row r="340" spans="1:11" x14ac:dyDescent="0.25">
      <c r="A340" s="1">
        <v>2017</v>
      </c>
      <c r="B340" s="2" t="s">
        <v>73</v>
      </c>
      <c r="C340" s="2" t="s">
        <v>74</v>
      </c>
      <c r="D340" s="2" t="s">
        <v>75</v>
      </c>
      <c r="E340" s="2" t="s">
        <v>91</v>
      </c>
      <c r="F340" s="2" t="s">
        <v>4</v>
      </c>
      <c r="G340" s="2" t="s">
        <v>5</v>
      </c>
      <c r="H340" s="3">
        <v>38.394149184</v>
      </c>
      <c r="I340" s="3">
        <v>3.2639999999999998</v>
      </c>
      <c r="J340" s="3">
        <v>599.04</v>
      </c>
      <c r="K340" s="4">
        <v>8513</v>
      </c>
    </row>
    <row r="341" spans="1:11" x14ac:dyDescent="0.25">
      <c r="A341" s="1">
        <v>2017</v>
      </c>
      <c r="B341" s="2" t="s">
        <v>249</v>
      </c>
      <c r="C341" s="2" t="s">
        <v>253</v>
      </c>
      <c r="D341" s="2" t="s">
        <v>254</v>
      </c>
      <c r="E341" s="2" t="s">
        <v>275</v>
      </c>
      <c r="F341" s="2" t="s">
        <v>4</v>
      </c>
      <c r="G341" s="2" t="s">
        <v>8</v>
      </c>
      <c r="H341" s="3">
        <v>38.332506887000001</v>
      </c>
      <c r="I341" s="3">
        <v>8</v>
      </c>
      <c r="J341" s="3">
        <v>262.5</v>
      </c>
      <c r="K341" s="4">
        <v>363</v>
      </c>
    </row>
    <row r="342" spans="1:11" x14ac:dyDescent="0.25">
      <c r="A342" s="1">
        <v>2017</v>
      </c>
      <c r="B342" s="2" t="s">
        <v>236</v>
      </c>
      <c r="C342" s="2" t="s">
        <v>237</v>
      </c>
      <c r="D342" s="2" t="s">
        <v>238</v>
      </c>
      <c r="E342" s="2" t="s">
        <v>245</v>
      </c>
      <c r="F342" s="2" t="s">
        <v>4</v>
      </c>
      <c r="G342" s="2" t="s">
        <v>5</v>
      </c>
      <c r="H342" s="3">
        <v>38.266014374999997</v>
      </c>
      <c r="I342" s="3">
        <v>0</v>
      </c>
      <c r="J342" s="3">
        <v>515.41</v>
      </c>
      <c r="K342" s="4">
        <v>8626</v>
      </c>
    </row>
    <row r="343" spans="1:11" x14ac:dyDescent="0.25">
      <c r="A343" s="1">
        <v>2017</v>
      </c>
      <c r="B343" s="2" t="s">
        <v>73</v>
      </c>
      <c r="C343" s="2" t="s">
        <v>74</v>
      </c>
      <c r="D343" s="2" t="s">
        <v>75</v>
      </c>
      <c r="E343" s="2" t="s">
        <v>95</v>
      </c>
      <c r="F343" s="2" t="s">
        <v>4</v>
      </c>
      <c r="G343" s="2" t="s">
        <v>8</v>
      </c>
      <c r="H343" s="3">
        <v>38.212897570999999</v>
      </c>
      <c r="I343" s="3">
        <v>9</v>
      </c>
      <c r="J343" s="3">
        <v>234</v>
      </c>
      <c r="K343" s="4">
        <v>363</v>
      </c>
    </row>
    <row r="344" spans="1:11" x14ac:dyDescent="0.25">
      <c r="A344" s="1">
        <v>2017</v>
      </c>
      <c r="B344" s="2" t="s">
        <v>113</v>
      </c>
      <c r="C344" s="2" t="s">
        <v>121</v>
      </c>
      <c r="D344" s="2" t="s">
        <v>122</v>
      </c>
      <c r="E344" s="2" t="s">
        <v>127</v>
      </c>
      <c r="F344" s="2" t="s">
        <v>4</v>
      </c>
      <c r="G344" s="2" t="s">
        <v>5</v>
      </c>
      <c r="H344" s="3">
        <v>38.151108647999997</v>
      </c>
      <c r="I344" s="3">
        <v>3</v>
      </c>
      <c r="J344" s="3">
        <v>388.971</v>
      </c>
      <c r="K344" s="4">
        <v>8620</v>
      </c>
    </row>
    <row r="345" spans="1:11" x14ac:dyDescent="0.25">
      <c r="A345" s="1">
        <v>2017</v>
      </c>
      <c r="B345" s="2" t="s">
        <v>113</v>
      </c>
      <c r="C345" s="2" t="s">
        <v>121</v>
      </c>
      <c r="D345" s="2" t="s">
        <v>122</v>
      </c>
      <c r="E345" s="2" t="s">
        <v>127</v>
      </c>
      <c r="F345" s="2" t="s">
        <v>4</v>
      </c>
      <c r="G345" s="2" t="s">
        <v>8</v>
      </c>
      <c r="H345" s="3">
        <v>38.145180054999997</v>
      </c>
      <c r="I345" s="3">
        <v>5.3</v>
      </c>
      <c r="J345" s="3">
        <v>325.2</v>
      </c>
      <c r="K345" s="4">
        <v>361</v>
      </c>
    </row>
    <row r="346" spans="1:11" x14ac:dyDescent="0.25">
      <c r="A346" s="1">
        <v>2017</v>
      </c>
      <c r="B346" s="2" t="s">
        <v>195</v>
      </c>
      <c r="C346" s="2" t="s">
        <v>196</v>
      </c>
      <c r="D346" s="2" t="s">
        <v>197</v>
      </c>
      <c r="E346" s="2" t="s">
        <v>198</v>
      </c>
      <c r="F346" s="2" t="s">
        <v>4</v>
      </c>
      <c r="G346" s="2" t="s">
        <v>8</v>
      </c>
      <c r="H346" s="3">
        <v>38.107444444000002</v>
      </c>
      <c r="I346" s="3">
        <v>7.19</v>
      </c>
      <c r="J346" s="3">
        <v>253</v>
      </c>
      <c r="K346" s="4">
        <v>360</v>
      </c>
    </row>
    <row r="347" spans="1:11" ht="22.5" x14ac:dyDescent="0.25">
      <c r="A347" s="1">
        <v>2017</v>
      </c>
      <c r="B347" s="2" t="s">
        <v>35</v>
      </c>
      <c r="C347" s="2" t="s">
        <v>39</v>
      </c>
      <c r="D347" s="2" t="s">
        <v>40</v>
      </c>
      <c r="E347" s="2" t="s">
        <v>41</v>
      </c>
      <c r="F347" s="2" t="s">
        <v>4</v>
      </c>
      <c r="G347" s="2" t="s">
        <v>5</v>
      </c>
      <c r="H347" s="3">
        <v>38.058163448999998</v>
      </c>
      <c r="I347" s="3">
        <v>1.32</v>
      </c>
      <c r="J347" s="3">
        <v>399.30180000000001</v>
      </c>
      <c r="K347" s="4">
        <v>7469</v>
      </c>
    </row>
    <row r="348" spans="1:11" x14ac:dyDescent="0.25">
      <c r="A348" s="1">
        <v>2017</v>
      </c>
      <c r="B348" s="2" t="s">
        <v>299</v>
      </c>
      <c r="C348" s="2" t="s">
        <v>300</v>
      </c>
      <c r="D348" s="2" t="s">
        <v>301</v>
      </c>
      <c r="E348" s="2" t="s">
        <v>312</v>
      </c>
      <c r="F348" s="2" t="s">
        <v>4</v>
      </c>
      <c r="G348" s="2" t="s">
        <v>8</v>
      </c>
      <c r="H348" s="3">
        <v>38.054617833999998</v>
      </c>
      <c r="I348" s="3">
        <v>7.19</v>
      </c>
      <c r="J348" s="3">
        <v>228</v>
      </c>
      <c r="K348" s="4">
        <v>314</v>
      </c>
    </row>
    <row r="349" spans="1:11" x14ac:dyDescent="0.25">
      <c r="A349" s="1">
        <v>2017</v>
      </c>
      <c r="B349" s="2" t="s">
        <v>113</v>
      </c>
      <c r="C349" s="2" t="s">
        <v>114</v>
      </c>
      <c r="D349" s="2" t="s">
        <v>115</v>
      </c>
      <c r="E349" s="2" t="s">
        <v>116</v>
      </c>
      <c r="F349" s="2" t="s">
        <v>4</v>
      </c>
      <c r="G349" s="2" t="s">
        <v>8</v>
      </c>
      <c r="H349" s="3">
        <v>37.920193906000002</v>
      </c>
      <c r="I349" s="3">
        <v>5.48</v>
      </c>
      <c r="J349" s="3">
        <v>309.60000000000002</v>
      </c>
      <c r="K349" s="4">
        <v>361</v>
      </c>
    </row>
    <row r="350" spans="1:11" x14ac:dyDescent="0.25">
      <c r="A350" s="1">
        <v>2017</v>
      </c>
      <c r="B350" s="2" t="s">
        <v>249</v>
      </c>
      <c r="C350" s="2" t="s">
        <v>250</v>
      </c>
      <c r="D350" s="2" t="s">
        <v>251</v>
      </c>
      <c r="E350" s="2" t="s">
        <v>252</v>
      </c>
      <c r="F350" s="2" t="s">
        <v>4</v>
      </c>
      <c r="G350" s="2" t="s">
        <v>8</v>
      </c>
      <c r="H350" s="3">
        <v>37.842899408000001</v>
      </c>
      <c r="I350" s="3">
        <v>12.5</v>
      </c>
      <c r="J350" s="3">
        <v>319.7</v>
      </c>
      <c r="K350" s="4">
        <v>338</v>
      </c>
    </row>
    <row r="351" spans="1:11" ht="22.5" x14ac:dyDescent="0.25">
      <c r="A351" s="1">
        <v>2017</v>
      </c>
      <c r="B351" s="2" t="s">
        <v>35</v>
      </c>
      <c r="C351" s="2" t="s">
        <v>55</v>
      </c>
      <c r="D351" s="2" t="s">
        <v>56</v>
      </c>
      <c r="E351" s="2" t="s">
        <v>57</v>
      </c>
      <c r="F351" s="2" t="s">
        <v>4</v>
      </c>
      <c r="G351" s="2" t="s">
        <v>5</v>
      </c>
      <c r="H351" s="3">
        <v>37.826034028000002</v>
      </c>
      <c r="I351" s="3">
        <v>1.0438000000000001</v>
      </c>
      <c r="J351" s="3">
        <v>360.38099999999997</v>
      </c>
      <c r="K351" s="4">
        <v>5519</v>
      </c>
    </row>
    <row r="352" spans="1:11" x14ac:dyDescent="0.25">
      <c r="A352" s="1">
        <v>2017</v>
      </c>
      <c r="B352" s="2" t="s">
        <v>73</v>
      </c>
      <c r="C352" s="2" t="s">
        <v>74</v>
      </c>
      <c r="D352" s="2" t="s">
        <v>75</v>
      </c>
      <c r="E352" s="2" t="s">
        <v>87</v>
      </c>
      <c r="F352" s="2" t="s">
        <v>4</v>
      </c>
      <c r="G352" s="2" t="s">
        <v>8</v>
      </c>
      <c r="H352" s="3">
        <v>37.704045954000001</v>
      </c>
      <c r="I352" s="3">
        <v>8.0909090900000002</v>
      </c>
      <c r="J352" s="3">
        <v>229</v>
      </c>
      <c r="K352" s="4">
        <v>364</v>
      </c>
    </row>
    <row r="353" spans="1:11" x14ac:dyDescent="0.25">
      <c r="A353" s="1">
        <v>2017</v>
      </c>
      <c r="B353" s="2" t="s">
        <v>113</v>
      </c>
      <c r="C353" s="2" t="s">
        <v>136</v>
      </c>
      <c r="D353" s="2" t="s">
        <v>137</v>
      </c>
      <c r="E353" s="2" t="s">
        <v>139</v>
      </c>
      <c r="F353" s="2" t="s">
        <v>4</v>
      </c>
      <c r="G353" s="2" t="s">
        <v>5</v>
      </c>
      <c r="H353" s="3">
        <v>37.678275055</v>
      </c>
      <c r="I353" s="3">
        <v>3</v>
      </c>
      <c r="J353" s="3">
        <v>441.37799999999999</v>
      </c>
      <c r="K353" s="4">
        <v>8757</v>
      </c>
    </row>
    <row r="354" spans="1:11" x14ac:dyDescent="0.25">
      <c r="A354" s="1">
        <v>2017</v>
      </c>
      <c r="B354" s="2" t="s">
        <v>249</v>
      </c>
      <c r="C354" s="2" t="s">
        <v>250</v>
      </c>
      <c r="D354" s="2" t="s">
        <v>251</v>
      </c>
      <c r="E354" s="2" t="s">
        <v>252</v>
      </c>
      <c r="F354" s="2" t="s">
        <v>4</v>
      </c>
      <c r="G354" s="2" t="s">
        <v>5</v>
      </c>
      <c r="H354" s="3">
        <v>37.518417884000002</v>
      </c>
      <c r="I354" s="3">
        <v>3.7150799999999999</v>
      </c>
      <c r="J354" s="3">
        <v>477.67</v>
      </c>
      <c r="K354" s="4">
        <v>8680</v>
      </c>
    </row>
    <row r="355" spans="1:11" x14ac:dyDescent="0.25">
      <c r="A355" s="1">
        <v>2017</v>
      </c>
      <c r="B355" s="2" t="s">
        <v>73</v>
      </c>
      <c r="C355" s="2" t="s">
        <v>74</v>
      </c>
      <c r="D355" s="2" t="s">
        <v>75</v>
      </c>
      <c r="E355" s="2" t="s">
        <v>344</v>
      </c>
      <c r="F355" s="2" t="s">
        <v>4</v>
      </c>
      <c r="G355" s="2" t="s">
        <v>8</v>
      </c>
      <c r="H355" s="3">
        <v>37.077620396999997</v>
      </c>
      <c r="I355" s="3">
        <v>7.6363636399999999</v>
      </c>
      <c r="J355" s="3">
        <v>241</v>
      </c>
      <c r="K355" s="4">
        <v>353</v>
      </c>
    </row>
    <row r="356" spans="1:11" x14ac:dyDescent="0.25">
      <c r="A356" s="1">
        <v>2017</v>
      </c>
      <c r="B356" s="2" t="s">
        <v>73</v>
      </c>
      <c r="C356" s="2" t="s">
        <v>79</v>
      </c>
      <c r="D356" s="2" t="s">
        <v>80</v>
      </c>
      <c r="E356" s="2" t="s">
        <v>82</v>
      </c>
      <c r="F356" s="2" t="s">
        <v>4</v>
      </c>
      <c r="G356" s="2" t="s">
        <v>5</v>
      </c>
      <c r="H356" s="3">
        <v>37.050617885999998</v>
      </c>
      <c r="I356" s="3">
        <v>0.4</v>
      </c>
      <c r="J356" s="3">
        <v>406.7</v>
      </c>
      <c r="K356" s="4">
        <v>8610</v>
      </c>
    </row>
    <row r="357" spans="1:11" x14ac:dyDescent="0.25">
      <c r="A357" s="1">
        <v>2017</v>
      </c>
      <c r="B357" s="2" t="s">
        <v>249</v>
      </c>
      <c r="C357" s="2" t="s">
        <v>253</v>
      </c>
      <c r="D357" s="2" t="s">
        <v>254</v>
      </c>
      <c r="E357" s="2" t="s">
        <v>267</v>
      </c>
      <c r="F357" s="2" t="s">
        <v>4</v>
      </c>
      <c r="G357" s="2" t="s">
        <v>8</v>
      </c>
      <c r="H357" s="3">
        <v>36.794078947000003</v>
      </c>
      <c r="I357" s="3">
        <v>8.4</v>
      </c>
      <c r="J357" s="3">
        <v>400.4</v>
      </c>
      <c r="K357" s="4">
        <v>304</v>
      </c>
    </row>
    <row r="358" spans="1:11" x14ac:dyDescent="0.25">
      <c r="A358" s="1">
        <v>2017</v>
      </c>
      <c r="B358" s="2" t="s">
        <v>236</v>
      </c>
      <c r="C358" s="2" t="s">
        <v>240</v>
      </c>
      <c r="D358" s="2" t="s">
        <v>241</v>
      </c>
      <c r="E358" s="2" t="s">
        <v>242</v>
      </c>
      <c r="F358" s="2" t="s">
        <v>4</v>
      </c>
      <c r="G358" s="2" t="s">
        <v>5</v>
      </c>
      <c r="H358" s="3">
        <v>36.446962724000002</v>
      </c>
      <c r="I358" s="3">
        <v>1</v>
      </c>
      <c r="J358" s="3">
        <v>626</v>
      </c>
      <c r="K358" s="4">
        <v>8692</v>
      </c>
    </row>
    <row r="359" spans="1:11" x14ac:dyDescent="0.25">
      <c r="A359" s="1">
        <v>2017</v>
      </c>
      <c r="B359" s="2" t="s">
        <v>73</v>
      </c>
      <c r="C359" s="2" t="s">
        <v>79</v>
      </c>
      <c r="D359" s="2" t="s">
        <v>80</v>
      </c>
      <c r="E359" s="2" t="s">
        <v>83</v>
      </c>
      <c r="F359" s="2" t="s">
        <v>4</v>
      </c>
      <c r="G359" s="2" t="s">
        <v>5</v>
      </c>
      <c r="H359" s="3">
        <v>36.401086102000001</v>
      </c>
      <c r="I359" s="3">
        <v>3.0830000000000002</v>
      </c>
      <c r="J359" s="3">
        <v>583.08299999999997</v>
      </c>
      <c r="K359" s="4">
        <v>8548</v>
      </c>
    </row>
    <row r="360" spans="1:11" x14ac:dyDescent="0.25">
      <c r="A360" s="1">
        <v>2017</v>
      </c>
      <c r="B360" s="2" t="s">
        <v>73</v>
      </c>
      <c r="C360" s="2" t="s">
        <v>79</v>
      </c>
      <c r="D360" s="2" t="s">
        <v>80</v>
      </c>
      <c r="E360" s="2" t="s">
        <v>89</v>
      </c>
      <c r="F360" s="2" t="s">
        <v>4</v>
      </c>
      <c r="G360" s="2" t="s">
        <v>8</v>
      </c>
      <c r="H360" s="3">
        <v>36.369778869999998</v>
      </c>
      <c r="I360" s="3">
        <v>7.1818181799999996</v>
      </c>
      <c r="J360" s="3">
        <v>220</v>
      </c>
      <c r="K360" s="4">
        <v>333</v>
      </c>
    </row>
    <row r="361" spans="1:11" x14ac:dyDescent="0.25">
      <c r="A361" s="1">
        <v>2017</v>
      </c>
      <c r="B361" s="2" t="s">
        <v>249</v>
      </c>
      <c r="C361" s="2" t="s">
        <v>253</v>
      </c>
      <c r="D361" s="2" t="s">
        <v>254</v>
      </c>
      <c r="E361" s="2" t="s">
        <v>268</v>
      </c>
      <c r="F361" s="2" t="s">
        <v>4</v>
      </c>
      <c r="G361" s="2" t="s">
        <v>8</v>
      </c>
      <c r="H361" s="3">
        <v>36.362848296999999</v>
      </c>
      <c r="I361" s="3">
        <v>8.6</v>
      </c>
      <c r="J361" s="3">
        <v>234.7</v>
      </c>
      <c r="K361" s="4">
        <v>323</v>
      </c>
    </row>
    <row r="362" spans="1:11" x14ac:dyDescent="0.25">
      <c r="A362" s="1">
        <v>2017</v>
      </c>
      <c r="B362" s="2" t="s">
        <v>195</v>
      </c>
      <c r="C362" s="2" t="s">
        <v>196</v>
      </c>
      <c r="D362" s="2" t="s">
        <v>197</v>
      </c>
      <c r="E362" s="2" t="s">
        <v>202</v>
      </c>
      <c r="F362" s="2" t="s">
        <v>4</v>
      </c>
      <c r="G362" s="2" t="s">
        <v>8</v>
      </c>
      <c r="H362" s="3">
        <v>36.347541436</v>
      </c>
      <c r="I362" s="3">
        <v>7.78</v>
      </c>
      <c r="J362" s="3">
        <v>152</v>
      </c>
      <c r="K362" s="4">
        <v>362</v>
      </c>
    </row>
    <row r="363" spans="1:11" x14ac:dyDescent="0.25">
      <c r="A363" s="1">
        <v>2017</v>
      </c>
      <c r="B363" s="2" t="s">
        <v>236</v>
      </c>
      <c r="C363" s="2" t="s">
        <v>237</v>
      </c>
      <c r="D363" s="2" t="s">
        <v>238</v>
      </c>
      <c r="E363" s="2" t="s">
        <v>360</v>
      </c>
      <c r="F363" s="2" t="s">
        <v>4</v>
      </c>
      <c r="G363" s="2" t="s">
        <v>5</v>
      </c>
      <c r="H363" s="3">
        <v>36.29909009</v>
      </c>
      <c r="I363" s="3">
        <v>1.79</v>
      </c>
      <c r="J363" s="3">
        <v>248.75</v>
      </c>
      <c r="K363" s="4">
        <v>2220</v>
      </c>
    </row>
    <row r="364" spans="1:11" x14ac:dyDescent="0.25">
      <c r="A364" s="1">
        <v>2017</v>
      </c>
      <c r="B364" s="2" t="s">
        <v>113</v>
      </c>
      <c r="C364" s="2" t="s">
        <v>114</v>
      </c>
      <c r="D364" s="2" t="s">
        <v>115</v>
      </c>
      <c r="E364" s="2" t="s">
        <v>140</v>
      </c>
      <c r="F364" s="2" t="s">
        <v>4</v>
      </c>
      <c r="G364" s="2" t="s">
        <v>5</v>
      </c>
      <c r="H364" s="3">
        <v>36.250596162000001</v>
      </c>
      <c r="I364" s="3">
        <v>2.80619</v>
      </c>
      <c r="J364" s="3">
        <v>396.54500000000002</v>
      </c>
      <c r="K364" s="4">
        <v>8674</v>
      </c>
    </row>
    <row r="365" spans="1:11" x14ac:dyDescent="0.25">
      <c r="A365" s="1">
        <v>2017</v>
      </c>
      <c r="B365" s="2" t="s">
        <v>113</v>
      </c>
      <c r="C365" s="2" t="s">
        <v>114</v>
      </c>
      <c r="D365" s="2" t="s">
        <v>115</v>
      </c>
      <c r="E365" s="2" t="s">
        <v>140</v>
      </c>
      <c r="F365" s="2" t="s">
        <v>4</v>
      </c>
      <c r="G365" s="2" t="s">
        <v>8</v>
      </c>
      <c r="H365" s="3">
        <v>36.232782368999999</v>
      </c>
      <c r="I365" s="3">
        <v>7.45</v>
      </c>
      <c r="J365" s="3">
        <v>225.7</v>
      </c>
      <c r="K365" s="4">
        <v>363</v>
      </c>
    </row>
    <row r="366" spans="1:11" x14ac:dyDescent="0.25">
      <c r="A366" s="1">
        <v>2017</v>
      </c>
      <c r="B366" s="2" t="s">
        <v>0</v>
      </c>
      <c r="C366" s="2" t="s">
        <v>1</v>
      </c>
      <c r="D366" s="2" t="s">
        <v>2</v>
      </c>
      <c r="E366" s="2" t="s">
        <v>11</v>
      </c>
      <c r="F366" s="2" t="s">
        <v>4</v>
      </c>
      <c r="G366" s="2" t="s">
        <v>5</v>
      </c>
      <c r="H366" s="3">
        <v>35.795047857999997</v>
      </c>
      <c r="I366" s="3">
        <v>0</v>
      </c>
      <c r="J366" s="3">
        <v>368.85399999999998</v>
      </c>
      <c r="K366" s="4">
        <v>8385</v>
      </c>
    </row>
    <row r="367" spans="1:11" x14ac:dyDescent="0.25">
      <c r="A367" s="1">
        <v>2017</v>
      </c>
      <c r="B367" s="2" t="s">
        <v>172</v>
      </c>
      <c r="C367" s="2" t="s">
        <v>173</v>
      </c>
      <c r="D367" s="2" t="s">
        <v>174</v>
      </c>
      <c r="E367" s="2" t="s">
        <v>175</v>
      </c>
      <c r="F367" s="2" t="s">
        <v>4</v>
      </c>
      <c r="G367" s="2" t="s">
        <v>8</v>
      </c>
      <c r="H367" s="3">
        <v>35.361263735999998</v>
      </c>
      <c r="I367" s="3">
        <v>2.5</v>
      </c>
      <c r="J367" s="3">
        <v>177</v>
      </c>
      <c r="K367" s="4">
        <v>364</v>
      </c>
    </row>
    <row r="368" spans="1:11" x14ac:dyDescent="0.25">
      <c r="A368" s="1">
        <v>2017</v>
      </c>
      <c r="B368" s="2" t="s">
        <v>299</v>
      </c>
      <c r="C368" s="2" t="s">
        <v>300</v>
      </c>
      <c r="D368" s="2" t="s">
        <v>301</v>
      </c>
      <c r="E368" s="2" t="s">
        <v>309</v>
      </c>
      <c r="F368" s="2" t="s">
        <v>4</v>
      </c>
      <c r="G368" s="2" t="s">
        <v>8</v>
      </c>
      <c r="H368" s="3">
        <v>35.205304878</v>
      </c>
      <c r="I368" s="3">
        <v>7.77</v>
      </c>
      <c r="J368" s="3">
        <v>207.75</v>
      </c>
      <c r="K368" s="4">
        <v>328</v>
      </c>
    </row>
    <row r="369" spans="1:11" x14ac:dyDescent="0.25">
      <c r="A369" s="1">
        <v>2017</v>
      </c>
      <c r="B369" s="2" t="s">
        <v>236</v>
      </c>
      <c r="C369" s="2" t="s">
        <v>240</v>
      </c>
      <c r="D369" s="2" t="s">
        <v>241</v>
      </c>
      <c r="E369" s="2" t="s">
        <v>242</v>
      </c>
      <c r="F369" s="2" t="s">
        <v>4</v>
      </c>
      <c r="G369" s="2" t="s">
        <v>8</v>
      </c>
      <c r="H369" s="3">
        <v>35.151528190999997</v>
      </c>
      <c r="I369" s="3">
        <v>5.8116449499999998</v>
      </c>
      <c r="J369" s="3">
        <v>278.88341839999998</v>
      </c>
      <c r="K369" s="4">
        <v>364</v>
      </c>
    </row>
    <row r="370" spans="1:11" x14ac:dyDescent="0.25">
      <c r="A370" s="1">
        <v>2017</v>
      </c>
      <c r="B370" s="2" t="s">
        <v>144</v>
      </c>
      <c r="C370" s="2" t="s">
        <v>145</v>
      </c>
      <c r="D370" s="2" t="s">
        <v>146</v>
      </c>
      <c r="E370" s="2" t="s">
        <v>171</v>
      </c>
      <c r="F370" s="2" t="s">
        <v>4</v>
      </c>
      <c r="G370" s="2" t="s">
        <v>5</v>
      </c>
      <c r="H370" s="3">
        <v>35.138647329000001</v>
      </c>
      <c r="I370" s="3">
        <v>3.42</v>
      </c>
      <c r="J370" s="3">
        <v>387.27952317</v>
      </c>
      <c r="K370" s="4">
        <v>8489</v>
      </c>
    </row>
    <row r="371" spans="1:11" x14ac:dyDescent="0.25">
      <c r="A371" s="1">
        <v>2017</v>
      </c>
      <c r="B371" s="2" t="s">
        <v>113</v>
      </c>
      <c r="C371" s="2" t="s">
        <v>114</v>
      </c>
      <c r="D371" s="2" t="s">
        <v>115</v>
      </c>
      <c r="E371" s="2" t="s">
        <v>133</v>
      </c>
      <c r="F371" s="2" t="s">
        <v>4</v>
      </c>
      <c r="G371" s="2" t="s">
        <v>5</v>
      </c>
      <c r="H371" s="3">
        <v>35.060074280000002</v>
      </c>
      <c r="I371" s="3">
        <v>3</v>
      </c>
      <c r="J371" s="3">
        <v>513.12</v>
      </c>
      <c r="K371" s="4">
        <v>8536</v>
      </c>
    </row>
    <row r="372" spans="1:11" ht="22.5" x14ac:dyDescent="0.25">
      <c r="A372" s="1">
        <v>2017</v>
      </c>
      <c r="B372" s="2" t="s">
        <v>35</v>
      </c>
      <c r="C372" s="2" t="s">
        <v>39</v>
      </c>
      <c r="D372" s="2" t="s">
        <v>40</v>
      </c>
      <c r="E372" s="2" t="s">
        <v>42</v>
      </c>
      <c r="F372" s="2" t="s">
        <v>4</v>
      </c>
      <c r="G372" s="2" t="s">
        <v>5</v>
      </c>
      <c r="H372" s="3">
        <v>34.892883312000002</v>
      </c>
      <c r="I372" s="3">
        <v>1.036</v>
      </c>
      <c r="J372" s="3">
        <v>377.16399999999999</v>
      </c>
      <c r="K372" s="4">
        <v>8479</v>
      </c>
    </row>
    <row r="373" spans="1:11" x14ac:dyDescent="0.25">
      <c r="A373" s="1">
        <v>2017</v>
      </c>
      <c r="B373" s="2" t="s">
        <v>113</v>
      </c>
      <c r="C373" s="2" t="s">
        <v>114</v>
      </c>
      <c r="D373" s="2" t="s">
        <v>115</v>
      </c>
      <c r="E373" s="2" t="s">
        <v>350</v>
      </c>
      <c r="F373" s="2" t="s">
        <v>4</v>
      </c>
      <c r="G373" s="2" t="s">
        <v>8</v>
      </c>
      <c r="H373" s="3">
        <v>34.841208791</v>
      </c>
      <c r="I373" s="3">
        <v>3.4</v>
      </c>
      <c r="J373" s="3">
        <v>196</v>
      </c>
      <c r="K373" s="4">
        <v>364</v>
      </c>
    </row>
    <row r="374" spans="1:11" x14ac:dyDescent="0.25">
      <c r="A374" s="1">
        <v>2017</v>
      </c>
      <c r="B374" s="2" t="s">
        <v>172</v>
      </c>
      <c r="C374" s="2" t="s">
        <v>173</v>
      </c>
      <c r="D374" s="2" t="s">
        <v>174</v>
      </c>
      <c r="E374" s="2" t="s">
        <v>176</v>
      </c>
      <c r="F374" s="2" t="s">
        <v>4</v>
      </c>
      <c r="G374" s="2" t="s">
        <v>5</v>
      </c>
      <c r="H374" s="3">
        <v>34.784143571000001</v>
      </c>
      <c r="I374" s="3">
        <v>0.88314000000000004</v>
      </c>
      <c r="J374" s="3">
        <v>494.529</v>
      </c>
      <c r="K374" s="4">
        <v>8721</v>
      </c>
    </row>
    <row r="375" spans="1:11" x14ac:dyDescent="0.25">
      <c r="A375" s="1">
        <v>2017</v>
      </c>
      <c r="B375" s="2" t="s">
        <v>0</v>
      </c>
      <c r="C375" s="2" t="s">
        <v>12</v>
      </c>
      <c r="D375" s="2" t="s">
        <v>13</v>
      </c>
      <c r="E375" s="2" t="s">
        <v>14</v>
      </c>
      <c r="F375" s="2" t="s">
        <v>4</v>
      </c>
      <c r="G375" s="2" t="s">
        <v>5</v>
      </c>
      <c r="H375" s="3">
        <v>34.631196443</v>
      </c>
      <c r="I375" s="3">
        <v>0</v>
      </c>
      <c r="J375" s="3">
        <v>420.27600000000001</v>
      </c>
      <c r="K375" s="4">
        <v>8379</v>
      </c>
    </row>
    <row r="376" spans="1:11" x14ac:dyDescent="0.25">
      <c r="A376" s="1">
        <v>2017</v>
      </c>
      <c r="B376" s="2" t="s">
        <v>299</v>
      </c>
      <c r="C376" s="2" t="s">
        <v>300</v>
      </c>
      <c r="D376" s="2" t="s">
        <v>301</v>
      </c>
      <c r="E376" s="2" t="s">
        <v>310</v>
      </c>
      <c r="F376" s="2" t="s">
        <v>4</v>
      </c>
      <c r="G376" s="2" t="s">
        <v>8</v>
      </c>
      <c r="H376" s="3">
        <v>34.619657142999998</v>
      </c>
      <c r="I376" s="3">
        <v>6.89</v>
      </c>
      <c r="J376" s="3">
        <v>201.6</v>
      </c>
      <c r="K376" s="4">
        <v>315</v>
      </c>
    </row>
    <row r="377" spans="1:11" ht="22.5" x14ac:dyDescent="0.25">
      <c r="A377" s="1">
        <v>2017</v>
      </c>
      <c r="B377" s="2" t="s">
        <v>284</v>
      </c>
      <c r="C377" s="2" t="s">
        <v>288</v>
      </c>
      <c r="D377" s="2" t="s">
        <v>289</v>
      </c>
      <c r="E377" s="2" t="s">
        <v>293</v>
      </c>
      <c r="F377" s="2" t="s">
        <v>4</v>
      </c>
      <c r="G377" s="2" t="s">
        <v>8</v>
      </c>
      <c r="H377" s="3">
        <v>34.529353233999998</v>
      </c>
      <c r="I377" s="3">
        <v>3.7</v>
      </c>
      <c r="J377" s="3">
        <v>147.19999999999999</v>
      </c>
      <c r="K377" s="4">
        <v>201</v>
      </c>
    </row>
    <row r="378" spans="1:11" x14ac:dyDescent="0.25">
      <c r="A378" s="1">
        <v>2017</v>
      </c>
      <c r="B378" s="2" t="s">
        <v>249</v>
      </c>
      <c r="C378" s="2" t="s">
        <v>256</v>
      </c>
      <c r="D378" s="2" t="s">
        <v>257</v>
      </c>
      <c r="E378" s="2" t="s">
        <v>259</v>
      </c>
      <c r="F378" s="2" t="s">
        <v>4</v>
      </c>
      <c r="G378" s="2" t="s">
        <v>8</v>
      </c>
      <c r="H378" s="3">
        <v>34.462711863999999</v>
      </c>
      <c r="I378" s="3">
        <v>5.7</v>
      </c>
      <c r="J378" s="3">
        <v>359</v>
      </c>
      <c r="K378" s="4">
        <v>354</v>
      </c>
    </row>
    <row r="379" spans="1:11" ht="22.5" x14ac:dyDescent="0.25">
      <c r="A379" s="1">
        <v>2017</v>
      </c>
      <c r="B379" s="2" t="s">
        <v>35</v>
      </c>
      <c r="C379" s="2" t="s">
        <v>39</v>
      </c>
      <c r="D379" s="2" t="s">
        <v>40</v>
      </c>
      <c r="E379" s="2" t="s">
        <v>41</v>
      </c>
      <c r="F379" s="2" t="s">
        <v>4</v>
      </c>
      <c r="G379" s="2" t="s">
        <v>8</v>
      </c>
      <c r="H379" s="3">
        <v>34.458572238000002</v>
      </c>
      <c r="I379" s="3">
        <v>8.2185667000000002</v>
      </c>
      <c r="J379" s="3">
        <v>220.19330153999999</v>
      </c>
      <c r="K379" s="4">
        <v>362</v>
      </c>
    </row>
    <row r="380" spans="1:11" x14ac:dyDescent="0.25">
      <c r="A380" s="1">
        <v>2017</v>
      </c>
      <c r="B380" s="2" t="s">
        <v>249</v>
      </c>
      <c r="C380" s="2" t="s">
        <v>256</v>
      </c>
      <c r="D380" s="2" t="s">
        <v>257</v>
      </c>
      <c r="E380" s="2" t="s">
        <v>259</v>
      </c>
      <c r="F380" s="2" t="s">
        <v>4</v>
      </c>
      <c r="G380" s="2" t="s">
        <v>5</v>
      </c>
      <c r="H380" s="3">
        <v>34.420347331000002</v>
      </c>
      <c r="I380" s="3">
        <v>3.6920600000000001</v>
      </c>
      <c r="J380" s="3">
        <v>705.91399999999999</v>
      </c>
      <c r="K380" s="4">
        <v>8513</v>
      </c>
    </row>
    <row r="381" spans="1:11" x14ac:dyDescent="0.25">
      <c r="A381" s="1">
        <v>2017</v>
      </c>
      <c r="B381" s="2" t="s">
        <v>73</v>
      </c>
      <c r="C381" s="2" t="s">
        <v>74</v>
      </c>
      <c r="D381" s="2" t="s">
        <v>75</v>
      </c>
      <c r="E381" s="2" t="s">
        <v>94</v>
      </c>
      <c r="F381" s="2" t="s">
        <v>4</v>
      </c>
      <c r="G381" s="2" t="s">
        <v>8</v>
      </c>
      <c r="H381" s="3">
        <v>34.297902098000002</v>
      </c>
      <c r="I381" s="3">
        <v>6.5454545499999996</v>
      </c>
      <c r="J381" s="3">
        <v>267</v>
      </c>
      <c r="K381" s="4">
        <v>364</v>
      </c>
    </row>
    <row r="382" spans="1:11" x14ac:dyDescent="0.25">
      <c r="A382" s="1">
        <v>2017</v>
      </c>
      <c r="B382" s="2" t="s">
        <v>172</v>
      </c>
      <c r="C382" s="2" t="s">
        <v>173</v>
      </c>
      <c r="D382" s="2" t="s">
        <v>174</v>
      </c>
      <c r="E382" s="2" t="s">
        <v>179</v>
      </c>
      <c r="F382" s="2" t="s">
        <v>4</v>
      </c>
      <c r="G382" s="2" t="s">
        <v>5</v>
      </c>
      <c r="H382" s="3">
        <v>33.896414786000001</v>
      </c>
      <c r="I382" s="3">
        <v>0.2</v>
      </c>
      <c r="J382" s="3">
        <v>409.27100000000002</v>
      </c>
      <c r="K382" s="4">
        <v>8598</v>
      </c>
    </row>
    <row r="383" spans="1:11" x14ac:dyDescent="0.25">
      <c r="A383" s="1">
        <v>2017</v>
      </c>
      <c r="B383" s="2" t="s">
        <v>299</v>
      </c>
      <c r="C383" s="2" t="s">
        <v>300</v>
      </c>
      <c r="D383" s="2" t="s">
        <v>301</v>
      </c>
      <c r="E383" s="2" t="s">
        <v>303</v>
      </c>
      <c r="F383" s="2" t="s">
        <v>4</v>
      </c>
      <c r="G383" s="2" t="s">
        <v>8</v>
      </c>
      <c r="H383" s="3">
        <v>33.707299999999996</v>
      </c>
      <c r="I383" s="3">
        <v>7.55</v>
      </c>
      <c r="J383" s="3">
        <v>188.49</v>
      </c>
      <c r="K383" s="4">
        <v>300</v>
      </c>
    </row>
    <row r="384" spans="1:11" x14ac:dyDescent="0.25">
      <c r="A384" s="1">
        <v>2017</v>
      </c>
      <c r="B384" s="2" t="s">
        <v>73</v>
      </c>
      <c r="C384" s="2" t="s">
        <v>74</v>
      </c>
      <c r="D384" s="2" t="s">
        <v>75</v>
      </c>
      <c r="E384" s="2" t="s">
        <v>93</v>
      </c>
      <c r="F384" s="2" t="s">
        <v>4</v>
      </c>
      <c r="G384" s="2" t="s">
        <v>8</v>
      </c>
      <c r="H384" s="3">
        <v>33.627423405000002</v>
      </c>
      <c r="I384" s="3">
        <v>5.6363636399999999</v>
      </c>
      <c r="J384" s="3">
        <v>180</v>
      </c>
      <c r="K384" s="4">
        <v>362</v>
      </c>
    </row>
    <row r="385" spans="1:11" x14ac:dyDescent="0.25">
      <c r="A385" s="1">
        <v>2017</v>
      </c>
      <c r="B385" s="2" t="s">
        <v>144</v>
      </c>
      <c r="C385" s="2" t="s">
        <v>163</v>
      </c>
      <c r="D385" s="2" t="s">
        <v>164</v>
      </c>
      <c r="E385" s="2" t="s">
        <v>167</v>
      </c>
      <c r="F385" s="2" t="s">
        <v>4</v>
      </c>
      <c r="G385" s="2" t="s">
        <v>5</v>
      </c>
      <c r="H385" s="3">
        <v>33.572452466000001</v>
      </c>
      <c r="I385" s="3">
        <v>0.1</v>
      </c>
      <c r="J385" s="3">
        <v>267.90284320000001</v>
      </c>
      <c r="K385" s="4">
        <v>7462</v>
      </c>
    </row>
    <row r="386" spans="1:11" ht="22.5" x14ac:dyDescent="0.25">
      <c r="A386" s="1">
        <v>2017</v>
      </c>
      <c r="B386" s="2" t="s">
        <v>35</v>
      </c>
      <c r="C386" s="2" t="s">
        <v>36</v>
      </c>
      <c r="D386" s="2" t="s">
        <v>37</v>
      </c>
      <c r="E386" s="2" t="s">
        <v>44</v>
      </c>
      <c r="F386" s="2" t="s">
        <v>4</v>
      </c>
      <c r="G386" s="2" t="s">
        <v>5</v>
      </c>
      <c r="H386" s="3">
        <v>33.326980415999998</v>
      </c>
      <c r="I386" s="3">
        <v>0.99216691000000001</v>
      </c>
      <c r="J386" s="3">
        <v>1386.3</v>
      </c>
      <c r="K386" s="4">
        <v>8307</v>
      </c>
    </row>
    <row r="387" spans="1:11" x14ac:dyDescent="0.25">
      <c r="A387" s="1">
        <v>2017</v>
      </c>
      <c r="B387" s="2" t="s">
        <v>0</v>
      </c>
      <c r="C387" s="2" t="s">
        <v>1</v>
      </c>
      <c r="D387" s="2" t="s">
        <v>2</v>
      </c>
      <c r="E387" s="2" t="s">
        <v>337</v>
      </c>
      <c r="F387" s="2" t="s">
        <v>4</v>
      </c>
      <c r="G387" s="2" t="s">
        <v>5</v>
      </c>
      <c r="H387" s="3">
        <v>33.275887003000001</v>
      </c>
      <c r="I387" s="3">
        <v>0</v>
      </c>
      <c r="J387" s="3">
        <v>458.10199999999998</v>
      </c>
      <c r="K387" s="4">
        <v>8026</v>
      </c>
    </row>
    <row r="388" spans="1:11" x14ac:dyDescent="0.25">
      <c r="A388" s="1">
        <v>2017</v>
      </c>
      <c r="B388" s="2" t="s">
        <v>73</v>
      </c>
      <c r="C388" s="2" t="s">
        <v>74</v>
      </c>
      <c r="D388" s="2" t="s">
        <v>75</v>
      </c>
      <c r="E388" s="2" t="s">
        <v>78</v>
      </c>
      <c r="F388" s="2" t="s">
        <v>4</v>
      </c>
      <c r="G388" s="2" t="s">
        <v>8</v>
      </c>
      <c r="H388" s="3">
        <v>33.238517405000003</v>
      </c>
      <c r="I388" s="3">
        <v>5.6363636399999999</v>
      </c>
      <c r="J388" s="3">
        <v>201</v>
      </c>
      <c r="K388" s="4">
        <v>363</v>
      </c>
    </row>
    <row r="389" spans="1:11" x14ac:dyDescent="0.25">
      <c r="A389" s="1">
        <v>2017</v>
      </c>
      <c r="B389" s="2" t="s">
        <v>172</v>
      </c>
      <c r="C389" s="2" t="s">
        <v>180</v>
      </c>
      <c r="D389" s="2" t="s">
        <v>181</v>
      </c>
      <c r="E389" s="2" t="s">
        <v>183</v>
      </c>
      <c r="F389" s="2" t="s">
        <v>4</v>
      </c>
      <c r="G389" s="2" t="s">
        <v>8</v>
      </c>
      <c r="H389" s="3">
        <v>33.137829912000001</v>
      </c>
      <c r="I389" s="3">
        <v>5</v>
      </c>
      <c r="J389" s="3">
        <v>289</v>
      </c>
      <c r="K389" s="4">
        <v>341</v>
      </c>
    </row>
    <row r="390" spans="1:11" ht="22.5" x14ac:dyDescent="0.25">
      <c r="A390" s="1">
        <v>2017</v>
      </c>
      <c r="B390" s="2" t="s">
        <v>35</v>
      </c>
      <c r="C390" s="2" t="s">
        <v>55</v>
      </c>
      <c r="D390" s="2" t="s">
        <v>56</v>
      </c>
      <c r="E390" s="2" t="s">
        <v>57</v>
      </c>
      <c r="F390" s="2" t="s">
        <v>4</v>
      </c>
      <c r="G390" s="2" t="s">
        <v>8</v>
      </c>
      <c r="H390" s="3">
        <v>33.132151243999999</v>
      </c>
      <c r="I390" s="3">
        <v>7.1078875799999999</v>
      </c>
      <c r="J390" s="3">
        <v>215.35811423000001</v>
      </c>
      <c r="K390" s="4">
        <v>346</v>
      </c>
    </row>
    <row r="391" spans="1:11" x14ac:dyDescent="0.25">
      <c r="A391" s="1">
        <v>2017</v>
      </c>
      <c r="B391" s="2" t="s">
        <v>73</v>
      </c>
      <c r="C391" s="2" t="s">
        <v>74</v>
      </c>
      <c r="D391" s="2" t="s">
        <v>75</v>
      </c>
      <c r="E391" s="2" t="s">
        <v>97</v>
      </c>
      <c r="F391" s="2" t="s">
        <v>4</v>
      </c>
      <c r="G391" s="2" t="s">
        <v>8</v>
      </c>
      <c r="H391" s="3">
        <v>33.104011737999997</v>
      </c>
      <c r="I391" s="3">
        <v>7.1</v>
      </c>
      <c r="J391" s="3">
        <v>199</v>
      </c>
      <c r="K391" s="4">
        <v>364</v>
      </c>
    </row>
    <row r="392" spans="1:11" x14ac:dyDescent="0.25">
      <c r="A392" s="1">
        <v>2017</v>
      </c>
      <c r="B392" s="2" t="s">
        <v>144</v>
      </c>
      <c r="C392" s="2" t="s">
        <v>158</v>
      </c>
      <c r="D392" s="2" t="s">
        <v>159</v>
      </c>
      <c r="E392" s="2" t="s">
        <v>160</v>
      </c>
      <c r="F392" s="2" t="s">
        <v>4</v>
      </c>
      <c r="G392" s="2" t="s">
        <v>8</v>
      </c>
      <c r="H392" s="3">
        <v>32.853960674</v>
      </c>
      <c r="I392" s="3">
        <v>6.17</v>
      </c>
      <c r="J392" s="3">
        <v>200.3</v>
      </c>
      <c r="K392" s="4">
        <v>356</v>
      </c>
    </row>
    <row r="393" spans="1:11" x14ac:dyDescent="0.25">
      <c r="A393" s="1">
        <v>2017</v>
      </c>
      <c r="B393" s="2" t="s">
        <v>172</v>
      </c>
      <c r="C393" s="2" t="s">
        <v>173</v>
      </c>
      <c r="D393" s="2" t="s">
        <v>174</v>
      </c>
      <c r="E393" s="2" t="s">
        <v>176</v>
      </c>
      <c r="F393" s="2" t="s">
        <v>4</v>
      </c>
      <c r="G393" s="2" t="s">
        <v>8</v>
      </c>
      <c r="H393" s="3">
        <v>32.811594202999999</v>
      </c>
      <c r="I393" s="3">
        <v>6</v>
      </c>
      <c r="J393" s="3">
        <v>264</v>
      </c>
      <c r="K393" s="4">
        <v>345</v>
      </c>
    </row>
    <row r="394" spans="1:11" x14ac:dyDescent="0.25">
      <c r="A394" s="1">
        <v>2017</v>
      </c>
      <c r="B394" s="2" t="s">
        <v>236</v>
      </c>
      <c r="C394" s="2" t="s">
        <v>237</v>
      </c>
      <c r="D394" s="2" t="s">
        <v>238</v>
      </c>
      <c r="E394" s="2" t="s">
        <v>247</v>
      </c>
      <c r="F394" s="2" t="s">
        <v>4</v>
      </c>
      <c r="G394" s="2" t="s">
        <v>5</v>
      </c>
      <c r="H394" s="3">
        <v>32.779286464999998</v>
      </c>
      <c r="I394" s="3">
        <v>0</v>
      </c>
      <c r="J394" s="3">
        <v>453.97</v>
      </c>
      <c r="K394" s="4">
        <v>8563</v>
      </c>
    </row>
    <row r="395" spans="1:11" x14ac:dyDescent="0.25">
      <c r="A395" s="1">
        <v>2017</v>
      </c>
      <c r="B395" s="2" t="s">
        <v>60</v>
      </c>
      <c r="C395" s="2" t="s">
        <v>66</v>
      </c>
      <c r="D395" s="2" t="s">
        <v>67</v>
      </c>
      <c r="E395" s="2" t="s">
        <v>68</v>
      </c>
      <c r="F395" s="2" t="s">
        <v>4</v>
      </c>
      <c r="G395" s="2" t="s">
        <v>5</v>
      </c>
      <c r="H395" s="3">
        <v>32.530573760999999</v>
      </c>
      <c r="I395" s="3">
        <v>1</v>
      </c>
      <c r="J395" s="3">
        <v>496</v>
      </c>
      <c r="K395" s="4">
        <v>8697</v>
      </c>
    </row>
    <row r="396" spans="1:11" x14ac:dyDescent="0.25">
      <c r="A396" s="1">
        <v>2017</v>
      </c>
      <c r="B396" s="2" t="s">
        <v>0</v>
      </c>
      <c r="C396" s="2" t="s">
        <v>12</v>
      </c>
      <c r="D396" s="2" t="s">
        <v>13</v>
      </c>
      <c r="E396" s="2" t="s">
        <v>14</v>
      </c>
      <c r="F396" s="2" t="s">
        <v>4</v>
      </c>
      <c r="G396" s="2" t="s">
        <v>8</v>
      </c>
      <c r="H396" s="3">
        <v>32.514109589</v>
      </c>
      <c r="I396" s="3">
        <v>7.56</v>
      </c>
      <c r="J396" s="3">
        <v>240.7</v>
      </c>
      <c r="K396" s="4">
        <v>365</v>
      </c>
    </row>
    <row r="397" spans="1:11" x14ac:dyDescent="0.25">
      <c r="A397" s="1">
        <v>2017</v>
      </c>
      <c r="B397" s="2" t="s">
        <v>195</v>
      </c>
      <c r="C397" s="2" t="s">
        <v>196</v>
      </c>
      <c r="D397" s="2" t="s">
        <v>197</v>
      </c>
      <c r="E397" s="2" t="s">
        <v>355</v>
      </c>
      <c r="F397" s="2" t="s">
        <v>4</v>
      </c>
      <c r="G397" s="2" t="s">
        <v>5</v>
      </c>
      <c r="H397" s="3">
        <v>32.511616009999997</v>
      </c>
      <c r="I397" s="3">
        <v>1.72359</v>
      </c>
      <c r="J397" s="3">
        <v>601.101</v>
      </c>
      <c r="K397" s="4">
        <v>8614</v>
      </c>
    </row>
    <row r="398" spans="1:11" ht="22.5" x14ac:dyDescent="0.25">
      <c r="A398" s="1">
        <v>2017</v>
      </c>
      <c r="B398" s="2" t="s">
        <v>35</v>
      </c>
      <c r="C398" s="2" t="s">
        <v>36</v>
      </c>
      <c r="D398" s="2" t="s">
        <v>37</v>
      </c>
      <c r="E398" s="2" t="s">
        <v>38</v>
      </c>
      <c r="F398" s="2" t="s">
        <v>4</v>
      </c>
      <c r="G398" s="2" t="s">
        <v>8</v>
      </c>
      <c r="H398" s="3">
        <v>32.428128252</v>
      </c>
      <c r="I398" s="3">
        <v>3.80132688</v>
      </c>
      <c r="J398" s="3">
        <v>174.93997902999999</v>
      </c>
      <c r="K398" s="4">
        <v>364</v>
      </c>
    </row>
    <row r="399" spans="1:11" x14ac:dyDescent="0.25">
      <c r="A399" s="1">
        <v>2017</v>
      </c>
      <c r="B399" s="2" t="s">
        <v>172</v>
      </c>
      <c r="C399" s="2" t="s">
        <v>180</v>
      </c>
      <c r="D399" s="2" t="s">
        <v>181</v>
      </c>
      <c r="E399" s="2" t="s">
        <v>353</v>
      </c>
      <c r="F399" s="2" t="s">
        <v>4</v>
      </c>
      <c r="G399" s="2" t="s">
        <v>5</v>
      </c>
      <c r="H399" s="3">
        <v>32.424299193000003</v>
      </c>
      <c r="I399" s="3">
        <v>0.71989000000000003</v>
      </c>
      <c r="J399" s="3">
        <v>438.06799999999998</v>
      </c>
      <c r="K399" s="4">
        <v>8678</v>
      </c>
    </row>
    <row r="400" spans="1:11" x14ac:dyDescent="0.25">
      <c r="A400" s="1">
        <v>2017</v>
      </c>
      <c r="B400" s="2" t="s">
        <v>60</v>
      </c>
      <c r="C400" s="2" t="s">
        <v>61</v>
      </c>
      <c r="D400" s="2" t="s">
        <v>62</v>
      </c>
      <c r="E400" s="2" t="s">
        <v>64</v>
      </c>
      <c r="F400" s="2" t="s">
        <v>4</v>
      </c>
      <c r="G400" s="2" t="s">
        <v>8</v>
      </c>
      <c r="H400" s="3">
        <v>32.424109588999997</v>
      </c>
      <c r="I400" s="3">
        <v>7.6</v>
      </c>
      <c r="J400" s="3">
        <v>202.6</v>
      </c>
      <c r="K400" s="4">
        <v>365</v>
      </c>
    </row>
    <row r="401" spans="1:11" x14ac:dyDescent="0.25">
      <c r="A401" s="1">
        <v>2017</v>
      </c>
      <c r="B401" s="2" t="s">
        <v>144</v>
      </c>
      <c r="C401" s="2" t="s">
        <v>158</v>
      </c>
      <c r="D401" s="2" t="s">
        <v>159</v>
      </c>
      <c r="E401" s="2" t="s">
        <v>161</v>
      </c>
      <c r="F401" s="2" t="s">
        <v>4</v>
      </c>
      <c r="G401" s="2" t="s">
        <v>5</v>
      </c>
      <c r="H401" s="3">
        <v>32.414897984</v>
      </c>
      <c r="I401" s="3">
        <v>4.0426396799999997</v>
      </c>
      <c r="J401" s="3">
        <v>304.7</v>
      </c>
      <c r="K401" s="4">
        <v>8487</v>
      </c>
    </row>
    <row r="402" spans="1:11" x14ac:dyDescent="0.25">
      <c r="A402" s="1">
        <v>2017</v>
      </c>
      <c r="B402" s="2" t="s">
        <v>144</v>
      </c>
      <c r="C402" s="2" t="s">
        <v>145</v>
      </c>
      <c r="D402" s="2" t="s">
        <v>146</v>
      </c>
      <c r="E402" s="2" t="s">
        <v>153</v>
      </c>
      <c r="F402" s="2" t="s">
        <v>4</v>
      </c>
      <c r="G402" s="2" t="s">
        <v>8</v>
      </c>
      <c r="H402" s="3">
        <v>32.363833333000002</v>
      </c>
      <c r="I402" s="3">
        <v>7.27</v>
      </c>
      <c r="J402" s="3">
        <v>176.98</v>
      </c>
      <c r="K402" s="4">
        <v>360</v>
      </c>
    </row>
    <row r="403" spans="1:11" x14ac:dyDescent="0.25">
      <c r="A403" s="1">
        <v>2017</v>
      </c>
      <c r="B403" s="2" t="s">
        <v>144</v>
      </c>
      <c r="C403" s="2" t="s">
        <v>145</v>
      </c>
      <c r="D403" s="2" t="s">
        <v>146</v>
      </c>
      <c r="E403" s="2" t="s">
        <v>149</v>
      </c>
      <c r="F403" s="2" t="s">
        <v>4</v>
      </c>
      <c r="G403" s="2" t="s">
        <v>8</v>
      </c>
      <c r="H403" s="3">
        <v>32.295444126</v>
      </c>
      <c r="I403" s="3">
        <v>4.9000000000000004</v>
      </c>
      <c r="J403" s="3">
        <v>246.03</v>
      </c>
      <c r="K403" s="4">
        <v>349</v>
      </c>
    </row>
    <row r="404" spans="1:11" x14ac:dyDescent="0.25">
      <c r="A404" s="1">
        <v>2017</v>
      </c>
      <c r="B404" s="2" t="s">
        <v>249</v>
      </c>
      <c r="C404" s="2" t="s">
        <v>253</v>
      </c>
      <c r="D404" s="2" t="s">
        <v>254</v>
      </c>
      <c r="E404" s="2" t="s">
        <v>255</v>
      </c>
      <c r="F404" s="2" t="s">
        <v>4</v>
      </c>
      <c r="G404" s="2" t="s">
        <v>5</v>
      </c>
      <c r="H404" s="3">
        <v>32.092078661000002</v>
      </c>
      <c r="I404" s="3">
        <v>3.9677600000000002</v>
      </c>
      <c r="J404" s="3">
        <v>409.31</v>
      </c>
      <c r="K404" s="4">
        <v>8589</v>
      </c>
    </row>
    <row r="405" spans="1:11" x14ac:dyDescent="0.25">
      <c r="A405" s="1">
        <v>2017</v>
      </c>
      <c r="B405" s="2" t="s">
        <v>299</v>
      </c>
      <c r="C405" s="2" t="s">
        <v>304</v>
      </c>
      <c r="D405" s="2" t="s">
        <v>305</v>
      </c>
      <c r="E405" s="2" t="s">
        <v>306</v>
      </c>
      <c r="F405" s="2" t="s">
        <v>4</v>
      </c>
      <c r="G405" s="2" t="s">
        <v>5</v>
      </c>
      <c r="H405" s="3">
        <v>32.037091607000001</v>
      </c>
      <c r="I405" s="3">
        <v>0.54430999999999996</v>
      </c>
      <c r="J405" s="3">
        <v>421.02499999999998</v>
      </c>
      <c r="K405" s="4">
        <v>8677</v>
      </c>
    </row>
    <row r="406" spans="1:11" x14ac:dyDescent="0.25">
      <c r="A406" s="1">
        <v>2017</v>
      </c>
      <c r="B406" s="2" t="s">
        <v>249</v>
      </c>
      <c r="C406" s="2" t="s">
        <v>253</v>
      </c>
      <c r="D406" s="2" t="s">
        <v>254</v>
      </c>
      <c r="E406" s="2" t="s">
        <v>255</v>
      </c>
      <c r="F406" s="2" t="s">
        <v>4</v>
      </c>
      <c r="G406" s="2" t="s">
        <v>8</v>
      </c>
      <c r="H406" s="3">
        <v>31.894490357999999</v>
      </c>
      <c r="I406" s="3">
        <v>8.6999999999999993</v>
      </c>
      <c r="J406" s="3">
        <v>279.60000000000002</v>
      </c>
      <c r="K406" s="4">
        <v>363</v>
      </c>
    </row>
    <row r="407" spans="1:11" x14ac:dyDescent="0.25">
      <c r="A407" s="1">
        <v>2017</v>
      </c>
      <c r="B407" s="2" t="s">
        <v>113</v>
      </c>
      <c r="C407" s="2" t="s">
        <v>136</v>
      </c>
      <c r="D407" s="2" t="s">
        <v>137</v>
      </c>
      <c r="E407" s="2" t="s">
        <v>138</v>
      </c>
      <c r="F407" s="2" t="s">
        <v>4</v>
      </c>
      <c r="G407" s="2" t="s">
        <v>8</v>
      </c>
      <c r="H407" s="3">
        <v>31.794044321000001</v>
      </c>
      <c r="I407" s="3">
        <v>6.74</v>
      </c>
      <c r="J407" s="3">
        <v>207.18</v>
      </c>
      <c r="K407" s="4">
        <v>361</v>
      </c>
    </row>
    <row r="408" spans="1:11" x14ac:dyDescent="0.25">
      <c r="A408" s="1">
        <v>2017</v>
      </c>
      <c r="B408" s="2" t="s">
        <v>144</v>
      </c>
      <c r="C408" s="2" t="s">
        <v>145</v>
      </c>
      <c r="D408" s="2" t="s">
        <v>146</v>
      </c>
      <c r="E408" s="2" t="s">
        <v>150</v>
      </c>
      <c r="F408" s="2" t="s">
        <v>4</v>
      </c>
      <c r="G408" s="2" t="s">
        <v>8</v>
      </c>
      <c r="H408" s="3">
        <v>31.727637362999999</v>
      </c>
      <c r="I408" s="3">
        <v>5.99</v>
      </c>
      <c r="J408" s="3">
        <v>267.43</v>
      </c>
      <c r="K408" s="4">
        <v>364</v>
      </c>
    </row>
    <row r="409" spans="1:11" x14ac:dyDescent="0.25">
      <c r="A409" s="1">
        <v>2017</v>
      </c>
      <c r="B409" s="2" t="s">
        <v>60</v>
      </c>
      <c r="C409" s="2" t="s">
        <v>61</v>
      </c>
      <c r="D409" s="2" t="s">
        <v>62</v>
      </c>
      <c r="E409" s="2" t="s">
        <v>71</v>
      </c>
      <c r="F409" s="2" t="s">
        <v>4</v>
      </c>
      <c r="G409" s="2" t="s">
        <v>8</v>
      </c>
      <c r="H409" s="3">
        <v>31.695555555999999</v>
      </c>
      <c r="I409" s="3">
        <v>6</v>
      </c>
      <c r="J409" s="3">
        <v>153.9</v>
      </c>
      <c r="K409" s="4">
        <v>360</v>
      </c>
    </row>
    <row r="410" spans="1:11" x14ac:dyDescent="0.25">
      <c r="A410" s="1">
        <v>2017</v>
      </c>
      <c r="B410" s="2" t="s">
        <v>144</v>
      </c>
      <c r="C410" s="2" t="s">
        <v>163</v>
      </c>
      <c r="D410" s="2" t="s">
        <v>164</v>
      </c>
      <c r="E410" s="2" t="s">
        <v>170</v>
      </c>
      <c r="F410" s="2" t="s">
        <v>4</v>
      </c>
      <c r="G410" s="2" t="s">
        <v>5</v>
      </c>
      <c r="H410" s="3">
        <v>31.681303232000001</v>
      </c>
      <c r="I410" s="3">
        <v>4.05</v>
      </c>
      <c r="J410" s="3">
        <v>202.57</v>
      </c>
      <c r="K410" s="4">
        <v>8571</v>
      </c>
    </row>
    <row r="411" spans="1:11" x14ac:dyDescent="0.25">
      <c r="A411" s="1">
        <v>2017</v>
      </c>
      <c r="B411" s="2" t="s">
        <v>195</v>
      </c>
      <c r="C411" s="2" t="s">
        <v>196</v>
      </c>
      <c r="D411" s="2" t="s">
        <v>197</v>
      </c>
      <c r="E411" s="2" t="s">
        <v>201</v>
      </c>
      <c r="F411" s="2" t="s">
        <v>4</v>
      </c>
      <c r="G411" s="2" t="s">
        <v>8</v>
      </c>
      <c r="H411" s="3">
        <v>31.659279777999998</v>
      </c>
      <c r="I411" s="3">
        <v>7.12</v>
      </c>
      <c r="J411" s="3">
        <v>190</v>
      </c>
      <c r="K411" s="4">
        <v>361</v>
      </c>
    </row>
    <row r="412" spans="1:11" x14ac:dyDescent="0.25">
      <c r="A412" s="1">
        <v>2017</v>
      </c>
      <c r="B412" s="2" t="s">
        <v>144</v>
      </c>
      <c r="C412" s="2" t="s">
        <v>154</v>
      </c>
      <c r="D412" s="2" t="s">
        <v>155</v>
      </c>
      <c r="E412" s="2" t="s">
        <v>157</v>
      </c>
      <c r="F412" s="2" t="s">
        <v>4</v>
      </c>
      <c r="G412" s="2" t="s">
        <v>5</v>
      </c>
      <c r="H412" s="3">
        <v>31.539640254999998</v>
      </c>
      <c r="I412" s="3">
        <v>3.69</v>
      </c>
      <c r="J412" s="3">
        <v>215.21</v>
      </c>
      <c r="K412" s="4">
        <v>8722</v>
      </c>
    </row>
    <row r="413" spans="1:11" x14ac:dyDescent="0.25">
      <c r="A413" s="1">
        <v>2017</v>
      </c>
      <c r="B413" s="2" t="s">
        <v>0</v>
      </c>
      <c r="C413" s="2" t="s">
        <v>1</v>
      </c>
      <c r="D413" s="2" t="s">
        <v>2</v>
      </c>
      <c r="E413" s="2" t="s">
        <v>339</v>
      </c>
      <c r="F413" s="2" t="s">
        <v>4</v>
      </c>
      <c r="G413" s="2" t="s">
        <v>8</v>
      </c>
      <c r="H413" s="3">
        <v>31.533863014000001</v>
      </c>
      <c r="I413" s="3">
        <v>5.25</v>
      </c>
      <c r="J413" s="3">
        <v>176.37</v>
      </c>
      <c r="K413" s="4">
        <v>365</v>
      </c>
    </row>
    <row r="414" spans="1:11" x14ac:dyDescent="0.25">
      <c r="A414" s="1">
        <v>2017</v>
      </c>
      <c r="B414" s="2" t="s">
        <v>299</v>
      </c>
      <c r="C414" s="2" t="s">
        <v>300</v>
      </c>
      <c r="D414" s="2" t="s">
        <v>301</v>
      </c>
      <c r="E414" s="2" t="s">
        <v>320</v>
      </c>
      <c r="F414" s="2" t="s">
        <v>4</v>
      </c>
      <c r="G414" s="2" t="s">
        <v>8</v>
      </c>
      <c r="H414" s="3">
        <v>31.364405797</v>
      </c>
      <c r="I414" s="3">
        <v>4.33</v>
      </c>
      <c r="J414" s="3">
        <v>212.97</v>
      </c>
      <c r="K414" s="4">
        <v>345</v>
      </c>
    </row>
    <row r="415" spans="1:11" x14ac:dyDescent="0.25">
      <c r="A415" s="1">
        <v>2017</v>
      </c>
      <c r="B415" s="2" t="s">
        <v>60</v>
      </c>
      <c r="C415" s="2" t="s">
        <v>61</v>
      </c>
      <c r="D415" s="2" t="s">
        <v>62</v>
      </c>
      <c r="E415" s="2" t="s">
        <v>72</v>
      </c>
      <c r="F415" s="2" t="s">
        <v>4</v>
      </c>
      <c r="G415" s="2" t="s">
        <v>5</v>
      </c>
      <c r="H415" s="3">
        <v>31.347646102999999</v>
      </c>
      <c r="I415" s="3">
        <v>1.21E-2</v>
      </c>
      <c r="J415" s="3">
        <v>560.23199999999997</v>
      </c>
      <c r="K415" s="4">
        <v>8095</v>
      </c>
    </row>
    <row r="416" spans="1:11" x14ac:dyDescent="0.25">
      <c r="A416" s="1">
        <v>2017</v>
      </c>
      <c r="B416" s="2" t="s">
        <v>60</v>
      </c>
      <c r="C416" s="2" t="s">
        <v>61</v>
      </c>
      <c r="D416" s="2" t="s">
        <v>62</v>
      </c>
      <c r="E416" s="2" t="s">
        <v>63</v>
      </c>
      <c r="F416" s="2" t="s">
        <v>4</v>
      </c>
      <c r="G416" s="2" t="s">
        <v>8</v>
      </c>
      <c r="H416" s="3">
        <v>31.322375691000001</v>
      </c>
      <c r="I416" s="3">
        <v>6.5</v>
      </c>
      <c r="J416" s="3">
        <v>153</v>
      </c>
      <c r="K416" s="4">
        <v>362</v>
      </c>
    </row>
    <row r="417" spans="1:11" ht="22.5" x14ac:dyDescent="0.25">
      <c r="A417" s="1">
        <v>2017</v>
      </c>
      <c r="B417" s="2" t="s">
        <v>35</v>
      </c>
      <c r="C417" s="2" t="s">
        <v>36</v>
      </c>
      <c r="D417" s="2" t="s">
        <v>37</v>
      </c>
      <c r="E417" s="2" t="s">
        <v>45</v>
      </c>
      <c r="F417" s="2" t="s">
        <v>4</v>
      </c>
      <c r="G417" s="2" t="s">
        <v>8</v>
      </c>
      <c r="H417" s="3">
        <v>31.314559364000001</v>
      </c>
      <c r="I417" s="3">
        <v>4.1269440800000003</v>
      </c>
      <c r="J417" s="3">
        <v>186.44260678000001</v>
      </c>
      <c r="K417" s="4">
        <v>365</v>
      </c>
    </row>
    <row r="418" spans="1:11" x14ac:dyDescent="0.25">
      <c r="A418" s="1">
        <v>2017</v>
      </c>
      <c r="B418" s="2" t="s">
        <v>195</v>
      </c>
      <c r="C418" s="2" t="s">
        <v>196</v>
      </c>
      <c r="D418" s="2" t="s">
        <v>197</v>
      </c>
      <c r="E418" s="2" t="s">
        <v>210</v>
      </c>
      <c r="F418" s="2" t="s">
        <v>4</v>
      </c>
      <c r="G418" s="2" t="s">
        <v>8</v>
      </c>
      <c r="H418" s="3">
        <v>31.239423077000001</v>
      </c>
      <c r="I418" s="3">
        <v>6.59</v>
      </c>
      <c r="J418" s="3">
        <v>173</v>
      </c>
      <c r="K418" s="4">
        <v>364</v>
      </c>
    </row>
    <row r="419" spans="1:11" x14ac:dyDescent="0.25">
      <c r="A419" s="1">
        <v>2017</v>
      </c>
      <c r="B419" s="2" t="s">
        <v>144</v>
      </c>
      <c r="C419" s="2" t="s">
        <v>163</v>
      </c>
      <c r="D419" s="2" t="s">
        <v>164</v>
      </c>
      <c r="E419" s="2" t="s">
        <v>165</v>
      </c>
      <c r="F419" s="2" t="s">
        <v>4</v>
      </c>
      <c r="G419" s="2" t="s">
        <v>8</v>
      </c>
      <c r="H419" s="3">
        <v>31.228627451000001</v>
      </c>
      <c r="I419" s="3">
        <v>6.35</v>
      </c>
      <c r="J419" s="3">
        <v>145.34</v>
      </c>
      <c r="K419" s="4">
        <v>357</v>
      </c>
    </row>
    <row r="420" spans="1:11" x14ac:dyDescent="0.25">
      <c r="A420" s="1">
        <v>2017</v>
      </c>
      <c r="B420" s="2" t="s">
        <v>0</v>
      </c>
      <c r="C420" s="2" t="s">
        <v>28</v>
      </c>
      <c r="D420" s="2" t="s">
        <v>29</v>
      </c>
      <c r="E420" s="2" t="s">
        <v>31</v>
      </c>
      <c r="F420" s="2" t="s">
        <v>4</v>
      </c>
      <c r="G420" s="2" t="s">
        <v>5</v>
      </c>
      <c r="H420" s="3">
        <v>31.223197695</v>
      </c>
      <c r="I420" s="3">
        <v>6.3559999999999999</v>
      </c>
      <c r="J420" s="3">
        <v>367.28699999999998</v>
      </c>
      <c r="K420" s="4">
        <v>8389</v>
      </c>
    </row>
    <row r="421" spans="1:11" ht="22.5" x14ac:dyDescent="0.25">
      <c r="A421" s="1">
        <v>2017</v>
      </c>
      <c r="B421" s="2" t="s">
        <v>35</v>
      </c>
      <c r="C421" s="2" t="s">
        <v>55</v>
      </c>
      <c r="D421" s="2" t="s">
        <v>56</v>
      </c>
      <c r="E421" s="2" t="s">
        <v>340</v>
      </c>
      <c r="F421" s="2" t="s">
        <v>4</v>
      </c>
      <c r="G421" s="2" t="s">
        <v>5</v>
      </c>
      <c r="H421" s="3">
        <v>31.008829105</v>
      </c>
      <c r="I421" s="3">
        <v>1.1000000000000001</v>
      </c>
      <c r="J421" s="3">
        <v>369.2</v>
      </c>
      <c r="K421" s="4">
        <v>8003</v>
      </c>
    </row>
    <row r="422" spans="1:11" x14ac:dyDescent="0.25">
      <c r="A422" s="1">
        <v>2017</v>
      </c>
      <c r="B422" s="2" t="s">
        <v>113</v>
      </c>
      <c r="C422" s="2" t="s">
        <v>136</v>
      </c>
      <c r="D422" s="2" t="s">
        <v>137</v>
      </c>
      <c r="E422" s="2" t="s">
        <v>138</v>
      </c>
      <c r="F422" s="2" t="s">
        <v>4</v>
      </c>
      <c r="G422" s="2" t="s">
        <v>5</v>
      </c>
      <c r="H422" s="3">
        <v>30.971200888999999</v>
      </c>
      <c r="I422" s="3">
        <v>3</v>
      </c>
      <c r="J422" s="3">
        <v>430.07100000000003</v>
      </c>
      <c r="K422" s="4">
        <v>8650</v>
      </c>
    </row>
    <row r="423" spans="1:11" x14ac:dyDescent="0.25">
      <c r="A423" s="1">
        <v>2017</v>
      </c>
      <c r="B423" s="2" t="s">
        <v>100</v>
      </c>
      <c r="C423" s="2" t="s">
        <v>105</v>
      </c>
      <c r="D423" s="2" t="s">
        <v>106</v>
      </c>
      <c r="E423" s="2" t="s">
        <v>108</v>
      </c>
      <c r="F423" s="2" t="s">
        <v>4</v>
      </c>
      <c r="G423" s="2" t="s">
        <v>8</v>
      </c>
      <c r="H423" s="3">
        <v>30.906406685</v>
      </c>
      <c r="I423" s="3">
        <v>7.1</v>
      </c>
      <c r="J423" s="3">
        <v>230.6</v>
      </c>
      <c r="K423" s="4">
        <v>359</v>
      </c>
    </row>
    <row r="424" spans="1:11" x14ac:dyDescent="0.25">
      <c r="A424" s="1">
        <v>2017</v>
      </c>
      <c r="B424" s="2" t="s">
        <v>236</v>
      </c>
      <c r="C424" s="2" t="s">
        <v>237</v>
      </c>
      <c r="D424" s="2" t="s">
        <v>238</v>
      </c>
      <c r="E424" s="2" t="s">
        <v>239</v>
      </c>
      <c r="F424" s="2" t="s">
        <v>4</v>
      </c>
      <c r="G424" s="2" t="s">
        <v>8</v>
      </c>
      <c r="H424" s="3">
        <v>30.859439713</v>
      </c>
      <c r="I424" s="3">
        <v>3.25481876</v>
      </c>
      <c r="J424" s="3">
        <v>156.30950006</v>
      </c>
      <c r="K424" s="4">
        <v>362</v>
      </c>
    </row>
    <row r="425" spans="1:11" x14ac:dyDescent="0.25">
      <c r="A425" s="1">
        <v>2017</v>
      </c>
      <c r="B425" s="2" t="s">
        <v>0</v>
      </c>
      <c r="C425" s="2" t="s">
        <v>1</v>
      </c>
      <c r="D425" s="2" t="s">
        <v>2</v>
      </c>
      <c r="E425" s="2" t="s">
        <v>6</v>
      </c>
      <c r="F425" s="2" t="s">
        <v>4</v>
      </c>
      <c r="G425" s="2" t="s">
        <v>5</v>
      </c>
      <c r="H425" s="3">
        <v>30.769002742000001</v>
      </c>
      <c r="I425" s="3">
        <v>0</v>
      </c>
      <c r="J425" s="3">
        <v>549.82799999999997</v>
      </c>
      <c r="K425" s="4">
        <v>8465</v>
      </c>
    </row>
    <row r="426" spans="1:11" x14ac:dyDescent="0.25">
      <c r="A426" s="1">
        <v>2017</v>
      </c>
      <c r="B426" s="2" t="s">
        <v>113</v>
      </c>
      <c r="C426" s="2" t="s">
        <v>121</v>
      </c>
      <c r="D426" s="2" t="s">
        <v>122</v>
      </c>
      <c r="E426" s="2" t="s">
        <v>347</v>
      </c>
      <c r="F426" s="2" t="s">
        <v>4</v>
      </c>
      <c r="G426" s="2" t="s">
        <v>8</v>
      </c>
      <c r="H426" s="3">
        <v>30.599038461999999</v>
      </c>
      <c r="I426" s="3">
        <v>6.96</v>
      </c>
      <c r="J426" s="3">
        <v>167.4</v>
      </c>
      <c r="K426" s="4">
        <v>312</v>
      </c>
    </row>
    <row r="427" spans="1:11" x14ac:dyDescent="0.25">
      <c r="A427" s="1">
        <v>2017</v>
      </c>
      <c r="B427" s="2" t="s">
        <v>60</v>
      </c>
      <c r="C427" s="2" t="s">
        <v>61</v>
      </c>
      <c r="D427" s="2" t="s">
        <v>62</v>
      </c>
      <c r="E427" s="2" t="s">
        <v>72</v>
      </c>
      <c r="F427" s="2" t="s">
        <v>4</v>
      </c>
      <c r="G427" s="2" t="s">
        <v>8</v>
      </c>
      <c r="H427" s="3">
        <v>30.582191780999999</v>
      </c>
      <c r="I427" s="3">
        <v>6.1</v>
      </c>
      <c r="J427" s="3">
        <v>156.19999999999999</v>
      </c>
      <c r="K427" s="4">
        <v>365</v>
      </c>
    </row>
    <row r="428" spans="1:11" x14ac:dyDescent="0.25">
      <c r="A428" s="1">
        <v>2017</v>
      </c>
      <c r="B428" s="2" t="s">
        <v>113</v>
      </c>
      <c r="C428" s="2" t="s">
        <v>114</v>
      </c>
      <c r="D428" s="2" t="s">
        <v>115</v>
      </c>
      <c r="E428" s="2" t="s">
        <v>143</v>
      </c>
      <c r="F428" s="2" t="s">
        <v>4</v>
      </c>
      <c r="G428" s="2" t="s">
        <v>5</v>
      </c>
      <c r="H428" s="3">
        <v>30.511485531000002</v>
      </c>
      <c r="I428" s="3">
        <v>2.4881799999999998</v>
      </c>
      <c r="J428" s="3">
        <v>316.298</v>
      </c>
      <c r="K428" s="4">
        <v>8685</v>
      </c>
    </row>
    <row r="429" spans="1:11" x14ac:dyDescent="0.25">
      <c r="A429" s="1">
        <v>2017</v>
      </c>
      <c r="B429" s="2" t="s">
        <v>60</v>
      </c>
      <c r="C429" s="2" t="s">
        <v>61</v>
      </c>
      <c r="D429" s="2" t="s">
        <v>62</v>
      </c>
      <c r="E429" s="2" t="s">
        <v>65</v>
      </c>
      <c r="F429" s="2" t="s">
        <v>4</v>
      </c>
      <c r="G429" s="2" t="s">
        <v>8</v>
      </c>
      <c r="H429" s="3">
        <v>30.487397260000002</v>
      </c>
      <c r="I429" s="3">
        <v>6.2</v>
      </c>
      <c r="J429" s="3">
        <v>189.1</v>
      </c>
      <c r="K429" s="4">
        <v>365</v>
      </c>
    </row>
    <row r="430" spans="1:11" x14ac:dyDescent="0.25">
      <c r="A430" s="1">
        <v>2017</v>
      </c>
      <c r="B430" s="2" t="s">
        <v>195</v>
      </c>
      <c r="C430" s="2" t="s">
        <v>196</v>
      </c>
      <c r="D430" s="2" t="s">
        <v>197</v>
      </c>
      <c r="E430" s="2" t="s">
        <v>209</v>
      </c>
      <c r="F430" s="2" t="s">
        <v>4</v>
      </c>
      <c r="G430" s="2" t="s">
        <v>8</v>
      </c>
      <c r="H430" s="3">
        <v>30.379318181999999</v>
      </c>
      <c r="I430" s="3">
        <v>5.96</v>
      </c>
      <c r="J430" s="3">
        <v>194</v>
      </c>
      <c r="K430" s="4">
        <v>352</v>
      </c>
    </row>
    <row r="431" spans="1:11" x14ac:dyDescent="0.25">
      <c r="A431" s="1">
        <v>2017</v>
      </c>
      <c r="B431" s="2" t="s">
        <v>195</v>
      </c>
      <c r="C431" s="2" t="s">
        <v>206</v>
      </c>
      <c r="D431" s="2" t="s">
        <v>207</v>
      </c>
      <c r="E431" s="2" t="s">
        <v>208</v>
      </c>
      <c r="F431" s="2" t="s">
        <v>4</v>
      </c>
      <c r="G431" s="2" t="s">
        <v>5</v>
      </c>
      <c r="H431" s="3">
        <v>30.377238906999999</v>
      </c>
      <c r="I431" s="3">
        <v>0.99929999999999997</v>
      </c>
      <c r="J431" s="3">
        <v>408.27800000000002</v>
      </c>
      <c r="K431" s="4">
        <v>8649</v>
      </c>
    </row>
    <row r="432" spans="1:11" x14ac:dyDescent="0.25">
      <c r="A432" s="1">
        <v>2017</v>
      </c>
      <c r="B432" s="2" t="s">
        <v>0</v>
      </c>
      <c r="C432" s="2" t="s">
        <v>28</v>
      </c>
      <c r="D432" s="2" t="s">
        <v>29</v>
      </c>
      <c r="E432" s="2" t="s">
        <v>31</v>
      </c>
      <c r="F432" s="2" t="s">
        <v>4</v>
      </c>
      <c r="G432" s="2" t="s">
        <v>8</v>
      </c>
      <c r="H432" s="3">
        <v>30.303109244000002</v>
      </c>
      <c r="I432" s="3">
        <v>7.17</v>
      </c>
      <c r="J432" s="3">
        <v>248.82</v>
      </c>
      <c r="K432" s="4">
        <v>357</v>
      </c>
    </row>
    <row r="433" spans="1:11" x14ac:dyDescent="0.25">
      <c r="A433" s="1">
        <v>2017</v>
      </c>
      <c r="B433" s="2" t="s">
        <v>195</v>
      </c>
      <c r="C433" s="2" t="s">
        <v>206</v>
      </c>
      <c r="D433" s="2" t="s">
        <v>207</v>
      </c>
      <c r="E433" s="2" t="s">
        <v>208</v>
      </c>
      <c r="F433" s="2" t="s">
        <v>4</v>
      </c>
      <c r="G433" s="2" t="s">
        <v>8</v>
      </c>
      <c r="H433" s="3">
        <v>30.280302198000001</v>
      </c>
      <c r="I433" s="3">
        <v>5.17</v>
      </c>
      <c r="J433" s="3">
        <v>212</v>
      </c>
      <c r="K433" s="4">
        <v>364</v>
      </c>
    </row>
    <row r="434" spans="1:11" x14ac:dyDescent="0.25">
      <c r="A434" s="1">
        <v>2017</v>
      </c>
      <c r="B434" s="2" t="s">
        <v>195</v>
      </c>
      <c r="C434" s="2" t="s">
        <v>196</v>
      </c>
      <c r="D434" s="2" t="s">
        <v>197</v>
      </c>
      <c r="E434" s="2" t="s">
        <v>204</v>
      </c>
      <c r="F434" s="2" t="s">
        <v>4</v>
      </c>
      <c r="G434" s="2" t="s">
        <v>5</v>
      </c>
      <c r="H434" s="3">
        <v>30.237584416000001</v>
      </c>
      <c r="I434" s="3">
        <v>0.63693</v>
      </c>
      <c r="J434" s="3">
        <v>321.49400000000003</v>
      </c>
      <c r="K434" s="4">
        <v>8628</v>
      </c>
    </row>
    <row r="435" spans="1:11" x14ac:dyDescent="0.25">
      <c r="A435" s="1">
        <v>2017</v>
      </c>
      <c r="B435" s="2" t="s">
        <v>113</v>
      </c>
      <c r="C435" s="2" t="s">
        <v>114</v>
      </c>
      <c r="D435" s="2" t="s">
        <v>115</v>
      </c>
      <c r="E435" s="2" t="s">
        <v>143</v>
      </c>
      <c r="F435" s="2" t="s">
        <v>4</v>
      </c>
      <c r="G435" s="2" t="s">
        <v>8</v>
      </c>
      <c r="H435" s="3">
        <v>30.174301675999999</v>
      </c>
      <c r="I435" s="3">
        <v>3.7</v>
      </c>
      <c r="J435" s="3">
        <v>145.87</v>
      </c>
      <c r="K435" s="4">
        <v>358</v>
      </c>
    </row>
    <row r="436" spans="1:11" x14ac:dyDescent="0.25">
      <c r="A436" s="1">
        <v>2017</v>
      </c>
      <c r="B436" s="2" t="s">
        <v>195</v>
      </c>
      <c r="C436" s="2" t="s">
        <v>196</v>
      </c>
      <c r="D436" s="2" t="s">
        <v>197</v>
      </c>
      <c r="E436" s="2" t="s">
        <v>204</v>
      </c>
      <c r="F436" s="2" t="s">
        <v>4</v>
      </c>
      <c r="G436" s="2" t="s">
        <v>8</v>
      </c>
      <c r="H436" s="3">
        <v>30.135068492999999</v>
      </c>
      <c r="I436" s="3">
        <v>7.05</v>
      </c>
      <c r="J436" s="3">
        <v>169</v>
      </c>
      <c r="K436" s="4">
        <v>365</v>
      </c>
    </row>
    <row r="437" spans="1:11" x14ac:dyDescent="0.25">
      <c r="A437" s="1">
        <v>2017</v>
      </c>
      <c r="B437" s="2" t="s">
        <v>172</v>
      </c>
      <c r="C437" s="2" t="s">
        <v>173</v>
      </c>
      <c r="D437" s="2" t="s">
        <v>174</v>
      </c>
      <c r="E437" s="2" t="s">
        <v>177</v>
      </c>
      <c r="F437" s="2" t="s">
        <v>4</v>
      </c>
      <c r="G437" s="2" t="s">
        <v>8</v>
      </c>
      <c r="H437" s="3">
        <v>30.122093023000001</v>
      </c>
      <c r="I437" s="3">
        <v>7</v>
      </c>
      <c r="J437" s="3">
        <v>191</v>
      </c>
      <c r="K437" s="4">
        <v>344</v>
      </c>
    </row>
    <row r="438" spans="1:11" x14ac:dyDescent="0.25">
      <c r="A438" s="1">
        <v>2017</v>
      </c>
      <c r="B438" s="2" t="s">
        <v>144</v>
      </c>
      <c r="C438" s="2" t="s">
        <v>145</v>
      </c>
      <c r="D438" s="2" t="s">
        <v>146</v>
      </c>
      <c r="E438" s="2" t="s">
        <v>152</v>
      </c>
      <c r="F438" s="2" t="s">
        <v>4</v>
      </c>
      <c r="G438" s="2" t="s">
        <v>8</v>
      </c>
      <c r="H438" s="3">
        <v>29.977527472999999</v>
      </c>
      <c r="I438" s="3">
        <v>4.53</v>
      </c>
      <c r="J438" s="3">
        <v>290.05</v>
      </c>
      <c r="K438" s="4">
        <v>364</v>
      </c>
    </row>
    <row r="439" spans="1:11" x14ac:dyDescent="0.25">
      <c r="A439" s="1">
        <v>2017</v>
      </c>
      <c r="B439" s="2" t="s">
        <v>299</v>
      </c>
      <c r="C439" s="2" t="s">
        <v>313</v>
      </c>
      <c r="D439" s="2" t="s">
        <v>314</v>
      </c>
      <c r="E439" s="2" t="s">
        <v>315</v>
      </c>
      <c r="F439" s="2" t="s">
        <v>4</v>
      </c>
      <c r="G439" s="2" t="s">
        <v>8</v>
      </c>
      <c r="H439" s="3">
        <v>29.848554913000001</v>
      </c>
      <c r="I439" s="3">
        <v>6.39</v>
      </c>
      <c r="J439" s="3">
        <v>234.85</v>
      </c>
      <c r="K439" s="4">
        <v>346</v>
      </c>
    </row>
    <row r="440" spans="1:11" x14ac:dyDescent="0.25">
      <c r="A440" s="1">
        <v>2017</v>
      </c>
      <c r="B440" s="2" t="s">
        <v>100</v>
      </c>
      <c r="C440" s="2" t="s">
        <v>105</v>
      </c>
      <c r="D440" s="2" t="s">
        <v>106</v>
      </c>
      <c r="E440" s="2" t="s">
        <v>108</v>
      </c>
      <c r="F440" s="2" t="s">
        <v>4</v>
      </c>
      <c r="G440" s="2" t="s">
        <v>5</v>
      </c>
      <c r="H440" s="3">
        <v>29.759894274000001</v>
      </c>
      <c r="I440" s="3">
        <v>0.46528000000000003</v>
      </c>
      <c r="J440" s="3">
        <v>406.12400000000002</v>
      </c>
      <c r="K440" s="4">
        <v>8639</v>
      </c>
    </row>
    <row r="441" spans="1:11" x14ac:dyDescent="0.25">
      <c r="A441" s="1">
        <v>2017</v>
      </c>
      <c r="B441" s="2" t="s">
        <v>195</v>
      </c>
      <c r="C441" s="2" t="s">
        <v>196</v>
      </c>
      <c r="D441" s="2" t="s">
        <v>197</v>
      </c>
      <c r="E441" s="2" t="s">
        <v>205</v>
      </c>
      <c r="F441" s="2" t="s">
        <v>4</v>
      </c>
      <c r="G441" s="2" t="s">
        <v>5</v>
      </c>
      <c r="H441" s="3">
        <v>29.749691785</v>
      </c>
      <c r="I441" s="3">
        <v>9.5839999999999995E-2</v>
      </c>
      <c r="J441" s="3">
        <v>266.31900000000002</v>
      </c>
      <c r="K441" s="4">
        <v>7794</v>
      </c>
    </row>
    <row r="442" spans="1:11" x14ac:dyDescent="0.25">
      <c r="A442" s="1">
        <v>2017</v>
      </c>
      <c r="B442" s="2" t="s">
        <v>236</v>
      </c>
      <c r="C442" s="2" t="s">
        <v>240</v>
      </c>
      <c r="D442" s="2" t="s">
        <v>241</v>
      </c>
      <c r="E442" s="2" t="s">
        <v>243</v>
      </c>
      <c r="F442" s="2" t="s">
        <v>4</v>
      </c>
      <c r="G442" s="2" t="s">
        <v>8</v>
      </c>
      <c r="H442" s="3">
        <v>29.642756856999998</v>
      </c>
      <c r="I442" s="3">
        <v>5.8243800400000003</v>
      </c>
      <c r="J442" s="3">
        <v>158.95693410999999</v>
      </c>
      <c r="K442" s="4">
        <v>365</v>
      </c>
    </row>
    <row r="443" spans="1:11" x14ac:dyDescent="0.25">
      <c r="A443" s="1">
        <v>2017</v>
      </c>
      <c r="B443" s="2" t="s">
        <v>195</v>
      </c>
      <c r="C443" s="2" t="s">
        <v>196</v>
      </c>
      <c r="D443" s="2" t="s">
        <v>197</v>
      </c>
      <c r="E443" s="2" t="s">
        <v>200</v>
      </c>
      <c r="F443" s="2" t="s">
        <v>4</v>
      </c>
      <c r="G443" s="2" t="s">
        <v>5</v>
      </c>
      <c r="H443" s="3">
        <v>29.463803272</v>
      </c>
      <c r="I443" s="3">
        <v>0.61404000000000003</v>
      </c>
      <c r="J443" s="3">
        <v>469.54899999999998</v>
      </c>
      <c r="K443" s="4">
        <v>8602</v>
      </c>
    </row>
    <row r="444" spans="1:11" x14ac:dyDescent="0.25">
      <c r="A444" s="1">
        <v>2017</v>
      </c>
      <c r="B444" s="2" t="s">
        <v>0</v>
      </c>
      <c r="C444" s="2" t="s">
        <v>1</v>
      </c>
      <c r="D444" s="2" t="s">
        <v>2</v>
      </c>
      <c r="E444" s="2" t="s">
        <v>9</v>
      </c>
      <c r="F444" s="2" t="s">
        <v>4</v>
      </c>
      <c r="G444" s="2" t="s">
        <v>5</v>
      </c>
      <c r="H444" s="3">
        <v>29.461856259000001</v>
      </c>
      <c r="I444" s="3">
        <v>0</v>
      </c>
      <c r="J444" s="3">
        <v>407.71899999999999</v>
      </c>
      <c r="K444" s="4">
        <v>8484</v>
      </c>
    </row>
    <row r="445" spans="1:11" x14ac:dyDescent="0.25">
      <c r="A445" s="1">
        <v>2017</v>
      </c>
      <c r="B445" s="2" t="s">
        <v>73</v>
      </c>
      <c r="C445" s="2" t="s">
        <v>74</v>
      </c>
      <c r="D445" s="2" t="s">
        <v>75</v>
      </c>
      <c r="E445" s="2" t="s">
        <v>343</v>
      </c>
      <c r="F445" s="2" t="s">
        <v>4</v>
      </c>
      <c r="G445" s="2" t="s">
        <v>8</v>
      </c>
      <c r="H445" s="3">
        <v>29.396247018</v>
      </c>
      <c r="I445" s="3">
        <v>5</v>
      </c>
      <c r="J445" s="3">
        <v>213</v>
      </c>
      <c r="K445" s="4">
        <v>343</v>
      </c>
    </row>
    <row r="446" spans="1:11" x14ac:dyDescent="0.25">
      <c r="A446" s="1">
        <v>2017</v>
      </c>
      <c r="B446" s="2" t="s">
        <v>113</v>
      </c>
      <c r="C446" s="2" t="s">
        <v>114</v>
      </c>
      <c r="D446" s="2" t="s">
        <v>115</v>
      </c>
      <c r="E446" s="2" t="s">
        <v>349</v>
      </c>
      <c r="F446" s="2" t="s">
        <v>4</v>
      </c>
      <c r="G446" s="2" t="s">
        <v>8</v>
      </c>
      <c r="H446" s="3">
        <v>29.389505814</v>
      </c>
      <c r="I446" s="3">
        <v>5.03</v>
      </c>
      <c r="J446" s="3">
        <v>235.7</v>
      </c>
      <c r="K446" s="4">
        <v>344</v>
      </c>
    </row>
    <row r="447" spans="1:11" x14ac:dyDescent="0.25">
      <c r="A447" s="1">
        <v>2017</v>
      </c>
      <c r="B447" s="2" t="s">
        <v>0</v>
      </c>
      <c r="C447" s="2" t="s">
        <v>1</v>
      </c>
      <c r="D447" s="2" t="s">
        <v>2</v>
      </c>
      <c r="E447" s="2" t="s">
        <v>10</v>
      </c>
      <c r="F447" s="2" t="s">
        <v>4</v>
      </c>
      <c r="G447" s="2" t="s">
        <v>8</v>
      </c>
      <c r="H447" s="3">
        <v>29.296281690000001</v>
      </c>
      <c r="I447" s="3">
        <v>3.79</v>
      </c>
      <c r="J447" s="3">
        <v>230.15</v>
      </c>
      <c r="K447" s="4">
        <v>355</v>
      </c>
    </row>
    <row r="448" spans="1:11" x14ac:dyDescent="0.25">
      <c r="A448" s="1">
        <v>2017</v>
      </c>
      <c r="B448" s="2" t="s">
        <v>144</v>
      </c>
      <c r="C448" s="2" t="s">
        <v>145</v>
      </c>
      <c r="D448" s="2" t="s">
        <v>146</v>
      </c>
      <c r="E448" s="2" t="s">
        <v>162</v>
      </c>
      <c r="F448" s="2" t="s">
        <v>4</v>
      </c>
      <c r="G448" s="2" t="s">
        <v>8</v>
      </c>
      <c r="H448" s="3">
        <v>29.201633237999999</v>
      </c>
      <c r="I448" s="3">
        <v>4.72</v>
      </c>
      <c r="J448" s="3">
        <v>136.61000000000001</v>
      </c>
      <c r="K448" s="4">
        <v>349</v>
      </c>
    </row>
    <row r="449" spans="1:11" x14ac:dyDescent="0.25">
      <c r="A449" s="1">
        <v>2017</v>
      </c>
      <c r="B449" s="2" t="s">
        <v>144</v>
      </c>
      <c r="C449" s="2" t="s">
        <v>145</v>
      </c>
      <c r="D449" s="2" t="s">
        <v>146</v>
      </c>
      <c r="E449" s="2" t="s">
        <v>152</v>
      </c>
      <c r="F449" s="2" t="s">
        <v>4</v>
      </c>
      <c r="G449" s="2" t="s">
        <v>5</v>
      </c>
      <c r="H449" s="3">
        <v>29.128477289999999</v>
      </c>
      <c r="I449" s="3">
        <v>0.99795780999999995</v>
      </c>
      <c r="J449" s="3">
        <v>396.22897262999999</v>
      </c>
      <c r="K449" s="4">
        <v>8490</v>
      </c>
    </row>
    <row r="450" spans="1:11" x14ac:dyDescent="0.25">
      <c r="A450" s="1">
        <v>2017</v>
      </c>
      <c r="B450" s="2" t="s">
        <v>73</v>
      </c>
      <c r="C450" s="2" t="s">
        <v>79</v>
      </c>
      <c r="D450" s="2" t="s">
        <v>80</v>
      </c>
      <c r="E450" s="2" t="s">
        <v>81</v>
      </c>
      <c r="F450" s="2" t="s">
        <v>4</v>
      </c>
      <c r="G450" s="2" t="s">
        <v>5</v>
      </c>
      <c r="H450" s="3">
        <v>29.091784272999998</v>
      </c>
      <c r="I450" s="3">
        <v>1</v>
      </c>
      <c r="J450" s="3">
        <v>375</v>
      </c>
      <c r="K450" s="4">
        <v>8177</v>
      </c>
    </row>
    <row r="451" spans="1:11" x14ac:dyDescent="0.25">
      <c r="A451" s="1">
        <v>2017</v>
      </c>
      <c r="B451" s="2" t="s">
        <v>73</v>
      </c>
      <c r="C451" s="2" t="s">
        <v>74</v>
      </c>
      <c r="D451" s="2" t="s">
        <v>75</v>
      </c>
      <c r="E451" s="2" t="s">
        <v>77</v>
      </c>
      <c r="F451" s="2" t="s">
        <v>4</v>
      </c>
      <c r="G451" s="2" t="s">
        <v>5</v>
      </c>
      <c r="H451" s="3">
        <v>29.038917893000001</v>
      </c>
      <c r="I451" s="3">
        <v>1</v>
      </c>
      <c r="J451" s="3">
        <v>252</v>
      </c>
      <c r="K451" s="4">
        <v>8428</v>
      </c>
    </row>
    <row r="452" spans="1:11" x14ac:dyDescent="0.25">
      <c r="A452" s="1">
        <v>2017</v>
      </c>
      <c r="B452" s="2" t="s">
        <v>144</v>
      </c>
      <c r="C452" s="2" t="s">
        <v>145</v>
      </c>
      <c r="D452" s="2" t="s">
        <v>146</v>
      </c>
      <c r="E452" s="2" t="s">
        <v>162</v>
      </c>
      <c r="F452" s="2" t="s">
        <v>4</v>
      </c>
      <c r="G452" s="2" t="s">
        <v>5</v>
      </c>
      <c r="H452" s="3">
        <v>29.038453137000001</v>
      </c>
      <c r="I452" s="3">
        <v>4.0057051699999997</v>
      </c>
      <c r="J452" s="3">
        <v>360.27719465000001</v>
      </c>
      <c r="K452" s="4">
        <v>8524</v>
      </c>
    </row>
    <row r="453" spans="1:11" x14ac:dyDescent="0.25">
      <c r="A453" s="1">
        <v>2017</v>
      </c>
      <c r="B453" s="2" t="s">
        <v>0</v>
      </c>
      <c r="C453" s="2" t="s">
        <v>1</v>
      </c>
      <c r="D453" s="2" t="s">
        <v>2</v>
      </c>
      <c r="E453" s="2" t="s">
        <v>34</v>
      </c>
      <c r="F453" s="2" t="s">
        <v>4</v>
      </c>
      <c r="G453" s="2" t="s">
        <v>8</v>
      </c>
      <c r="H453" s="3">
        <v>29.026153846</v>
      </c>
      <c r="I453" s="3">
        <v>5.94</v>
      </c>
      <c r="J453" s="3">
        <v>191.54</v>
      </c>
      <c r="K453" s="4">
        <v>364</v>
      </c>
    </row>
    <row r="454" spans="1:11" x14ac:dyDescent="0.25">
      <c r="A454" s="1">
        <v>2017</v>
      </c>
      <c r="B454" s="2" t="s">
        <v>0</v>
      </c>
      <c r="C454" s="2" t="s">
        <v>1</v>
      </c>
      <c r="D454" s="2" t="s">
        <v>2</v>
      </c>
      <c r="E454" s="2" t="s">
        <v>17</v>
      </c>
      <c r="F454" s="2" t="s">
        <v>4</v>
      </c>
      <c r="G454" s="2" t="s">
        <v>8</v>
      </c>
      <c r="H454" s="3">
        <v>29.011846591000001</v>
      </c>
      <c r="I454" s="3">
        <v>5.43</v>
      </c>
      <c r="J454" s="3">
        <v>205.07</v>
      </c>
      <c r="K454" s="4">
        <v>352</v>
      </c>
    </row>
    <row r="455" spans="1:11" x14ac:dyDescent="0.25">
      <c r="A455" s="1">
        <v>2017</v>
      </c>
      <c r="B455" s="2" t="s">
        <v>236</v>
      </c>
      <c r="C455" s="2" t="s">
        <v>237</v>
      </c>
      <c r="D455" s="2" t="s">
        <v>238</v>
      </c>
      <c r="E455" s="2" t="s">
        <v>248</v>
      </c>
      <c r="F455" s="2" t="s">
        <v>4</v>
      </c>
      <c r="G455" s="2" t="s">
        <v>8</v>
      </c>
      <c r="H455" s="3">
        <v>28.961517456999999</v>
      </c>
      <c r="I455" s="3">
        <v>2.5988792300000001</v>
      </c>
      <c r="J455" s="3">
        <v>158.57125933</v>
      </c>
      <c r="K455" s="4">
        <v>348</v>
      </c>
    </row>
    <row r="456" spans="1:11" x14ac:dyDescent="0.25">
      <c r="A456" s="1">
        <v>2017</v>
      </c>
      <c r="B456" s="2" t="s">
        <v>144</v>
      </c>
      <c r="C456" s="2" t="s">
        <v>154</v>
      </c>
      <c r="D456" s="2" t="s">
        <v>155</v>
      </c>
      <c r="E456" s="2" t="s">
        <v>156</v>
      </c>
      <c r="F456" s="2" t="s">
        <v>4</v>
      </c>
      <c r="G456" s="2" t="s">
        <v>8</v>
      </c>
      <c r="H456" s="3">
        <v>28.927837079</v>
      </c>
      <c r="I456" s="3">
        <v>7.08</v>
      </c>
      <c r="J456" s="3">
        <v>156.03</v>
      </c>
      <c r="K456" s="4">
        <v>356</v>
      </c>
    </row>
    <row r="457" spans="1:11" x14ac:dyDescent="0.25">
      <c r="A457" s="1">
        <v>2017</v>
      </c>
      <c r="B457" s="2" t="s">
        <v>299</v>
      </c>
      <c r="C457" s="2" t="s">
        <v>313</v>
      </c>
      <c r="D457" s="2" t="s">
        <v>314</v>
      </c>
      <c r="E457" s="2" t="s">
        <v>316</v>
      </c>
      <c r="F457" s="2" t="s">
        <v>4</v>
      </c>
      <c r="G457" s="2" t="s">
        <v>5</v>
      </c>
      <c r="H457" s="3">
        <v>28.838150483</v>
      </c>
      <c r="I457" s="3">
        <v>0.31635999999999997</v>
      </c>
      <c r="J457" s="3">
        <v>327.97199999999998</v>
      </c>
      <c r="K457" s="4">
        <v>8704</v>
      </c>
    </row>
    <row r="458" spans="1:11" x14ac:dyDescent="0.25">
      <c r="A458" s="1">
        <v>2017</v>
      </c>
      <c r="B458" s="2" t="s">
        <v>299</v>
      </c>
      <c r="C458" s="2" t="s">
        <v>300</v>
      </c>
      <c r="D458" s="2" t="s">
        <v>301</v>
      </c>
      <c r="E458" s="2" t="s">
        <v>311</v>
      </c>
      <c r="F458" s="2" t="s">
        <v>4</v>
      </c>
      <c r="G458" s="2" t="s">
        <v>8</v>
      </c>
      <c r="H458" s="3">
        <v>28.810109589</v>
      </c>
      <c r="I458" s="3">
        <v>3.48</v>
      </c>
      <c r="J458" s="3">
        <v>201.85</v>
      </c>
      <c r="K458" s="4">
        <v>365</v>
      </c>
    </row>
    <row r="459" spans="1:11" x14ac:dyDescent="0.25">
      <c r="A459" s="1">
        <v>2017</v>
      </c>
      <c r="B459" s="2" t="s">
        <v>299</v>
      </c>
      <c r="C459" s="2" t="s">
        <v>304</v>
      </c>
      <c r="D459" s="2" t="s">
        <v>305</v>
      </c>
      <c r="E459" s="2" t="s">
        <v>306</v>
      </c>
      <c r="F459" s="2" t="s">
        <v>4</v>
      </c>
      <c r="G459" s="2" t="s">
        <v>8</v>
      </c>
      <c r="H459" s="3">
        <v>28.789561643999999</v>
      </c>
      <c r="I459" s="3">
        <v>3.8</v>
      </c>
      <c r="J459" s="3">
        <v>205.6</v>
      </c>
      <c r="K459" s="4">
        <v>365</v>
      </c>
    </row>
    <row r="460" spans="1:11" x14ac:dyDescent="0.25">
      <c r="A460" s="1">
        <v>2017</v>
      </c>
      <c r="B460" s="2" t="s">
        <v>144</v>
      </c>
      <c r="C460" s="2" t="s">
        <v>163</v>
      </c>
      <c r="D460" s="2" t="s">
        <v>164</v>
      </c>
      <c r="E460" s="2" t="s">
        <v>169</v>
      </c>
      <c r="F460" s="2" t="s">
        <v>4</v>
      </c>
      <c r="G460" s="2" t="s">
        <v>8</v>
      </c>
      <c r="H460" s="3">
        <v>28.788176795999998</v>
      </c>
      <c r="I460" s="3">
        <v>5.26</v>
      </c>
      <c r="J460" s="3">
        <v>131.53</v>
      </c>
      <c r="K460" s="4">
        <v>362</v>
      </c>
    </row>
    <row r="461" spans="1:11" x14ac:dyDescent="0.25">
      <c r="A461" s="1">
        <v>2017</v>
      </c>
      <c r="B461" s="2" t="s">
        <v>195</v>
      </c>
      <c r="C461" s="2" t="s">
        <v>196</v>
      </c>
      <c r="D461" s="2" t="s">
        <v>197</v>
      </c>
      <c r="E461" s="2" t="s">
        <v>205</v>
      </c>
      <c r="F461" s="2" t="s">
        <v>4</v>
      </c>
      <c r="G461" s="2" t="s">
        <v>8</v>
      </c>
      <c r="H461" s="3">
        <v>28.719237287999999</v>
      </c>
      <c r="I461" s="3">
        <v>4.6500000000000004</v>
      </c>
      <c r="J461" s="3">
        <v>165</v>
      </c>
      <c r="K461" s="4">
        <v>354</v>
      </c>
    </row>
    <row r="462" spans="1:11" x14ac:dyDescent="0.25">
      <c r="A462" s="1">
        <v>2017</v>
      </c>
      <c r="B462" s="2" t="s">
        <v>0</v>
      </c>
      <c r="C462" s="2" t="s">
        <v>28</v>
      </c>
      <c r="D462" s="2" t="s">
        <v>29</v>
      </c>
      <c r="E462" s="2" t="s">
        <v>30</v>
      </c>
      <c r="F462" s="2" t="s">
        <v>4</v>
      </c>
      <c r="G462" s="2" t="s">
        <v>8</v>
      </c>
      <c r="H462" s="3">
        <v>28.691030641000001</v>
      </c>
      <c r="I462" s="3">
        <v>6.45</v>
      </c>
      <c r="J462" s="3">
        <v>224.16</v>
      </c>
      <c r="K462" s="4">
        <v>359</v>
      </c>
    </row>
    <row r="463" spans="1:11" x14ac:dyDescent="0.25">
      <c r="A463" s="1">
        <v>2017</v>
      </c>
      <c r="B463" s="2" t="s">
        <v>0</v>
      </c>
      <c r="C463" s="2" t="s">
        <v>1</v>
      </c>
      <c r="D463" s="2" t="s">
        <v>2</v>
      </c>
      <c r="E463" s="2" t="s">
        <v>32</v>
      </c>
      <c r="F463" s="2" t="s">
        <v>4</v>
      </c>
      <c r="G463" s="2" t="s">
        <v>5</v>
      </c>
      <c r="H463" s="3">
        <v>28.619590990999999</v>
      </c>
      <c r="I463" s="3">
        <v>0</v>
      </c>
      <c r="J463" s="3">
        <v>335.71199999999999</v>
      </c>
      <c r="K463" s="4">
        <v>8365</v>
      </c>
    </row>
    <row r="464" spans="1:11" x14ac:dyDescent="0.25">
      <c r="A464" s="1">
        <v>2017</v>
      </c>
      <c r="B464" s="2" t="s">
        <v>211</v>
      </c>
      <c r="C464" s="2" t="s">
        <v>224</v>
      </c>
      <c r="D464" s="2" t="s">
        <v>225</v>
      </c>
      <c r="E464" s="2" t="s">
        <v>226</v>
      </c>
      <c r="F464" s="2" t="s">
        <v>4</v>
      </c>
      <c r="G464" s="2" t="s">
        <v>8</v>
      </c>
      <c r="H464" s="3">
        <v>28.564606741999999</v>
      </c>
      <c r="I464" s="3">
        <v>4</v>
      </c>
      <c r="J464" s="3">
        <v>149</v>
      </c>
      <c r="K464" s="4">
        <v>356</v>
      </c>
    </row>
    <row r="465" spans="1:11" ht="22.5" x14ac:dyDescent="0.25">
      <c r="A465" s="1">
        <v>2017</v>
      </c>
      <c r="B465" s="2" t="s">
        <v>284</v>
      </c>
      <c r="C465" s="2" t="s">
        <v>288</v>
      </c>
      <c r="D465" s="2" t="s">
        <v>289</v>
      </c>
      <c r="E465" s="2" t="s">
        <v>290</v>
      </c>
      <c r="F465" s="2" t="s">
        <v>4</v>
      </c>
      <c r="G465" s="2" t="s">
        <v>5</v>
      </c>
      <c r="H465" s="3">
        <v>28.512917700999999</v>
      </c>
      <c r="I465" s="3">
        <v>1.22333</v>
      </c>
      <c r="J465" s="3">
        <v>210.97900000000001</v>
      </c>
      <c r="K465" s="4">
        <v>8167</v>
      </c>
    </row>
    <row r="466" spans="1:11" x14ac:dyDescent="0.25">
      <c r="A466" s="1">
        <v>2017</v>
      </c>
      <c r="B466" s="2" t="s">
        <v>0</v>
      </c>
      <c r="C466" s="2" t="s">
        <v>1</v>
      </c>
      <c r="D466" s="2" t="s">
        <v>2</v>
      </c>
      <c r="E466" s="2" t="s">
        <v>7</v>
      </c>
      <c r="F466" s="2" t="s">
        <v>4</v>
      </c>
      <c r="G466" s="2" t="s">
        <v>8</v>
      </c>
      <c r="H466" s="3">
        <v>28.215041322000001</v>
      </c>
      <c r="I466" s="3">
        <v>6.35</v>
      </c>
      <c r="J466" s="3">
        <v>208.52</v>
      </c>
      <c r="K466" s="4">
        <v>363</v>
      </c>
    </row>
    <row r="467" spans="1:11" x14ac:dyDescent="0.25">
      <c r="A467" s="1">
        <v>2017</v>
      </c>
      <c r="B467" s="2" t="s">
        <v>195</v>
      </c>
      <c r="C467" s="2" t="s">
        <v>196</v>
      </c>
      <c r="D467" s="2" t="s">
        <v>197</v>
      </c>
      <c r="E467" s="2" t="s">
        <v>200</v>
      </c>
      <c r="F467" s="2" t="s">
        <v>4</v>
      </c>
      <c r="G467" s="2" t="s">
        <v>8</v>
      </c>
      <c r="H467" s="3">
        <v>28.208444444000001</v>
      </c>
      <c r="I467" s="3">
        <v>5.35</v>
      </c>
      <c r="J467" s="3">
        <v>146</v>
      </c>
      <c r="K467" s="4">
        <v>360</v>
      </c>
    </row>
    <row r="468" spans="1:11" ht="22.5" x14ac:dyDescent="0.25">
      <c r="A468" s="1">
        <v>2017</v>
      </c>
      <c r="B468" s="2" t="s">
        <v>100</v>
      </c>
      <c r="C468" s="2" t="s">
        <v>101</v>
      </c>
      <c r="D468" s="2" t="s">
        <v>102</v>
      </c>
      <c r="E468" s="2" t="s">
        <v>103</v>
      </c>
      <c r="F468" s="2" t="s">
        <v>4</v>
      </c>
      <c r="G468" s="2" t="s">
        <v>8</v>
      </c>
      <c r="H468" s="3">
        <v>28.067346939</v>
      </c>
      <c r="I468" s="3">
        <v>5.4</v>
      </c>
      <c r="J468" s="3">
        <v>183.7</v>
      </c>
      <c r="K468" s="4">
        <v>343</v>
      </c>
    </row>
    <row r="469" spans="1:11" x14ac:dyDescent="0.25">
      <c r="A469" s="1">
        <v>2017</v>
      </c>
      <c r="B469" s="2" t="s">
        <v>211</v>
      </c>
      <c r="C469" s="2" t="s">
        <v>224</v>
      </c>
      <c r="D469" s="2" t="s">
        <v>225</v>
      </c>
      <c r="E469" s="2" t="s">
        <v>228</v>
      </c>
      <c r="F469" s="2" t="s">
        <v>4</v>
      </c>
      <c r="G469" s="2" t="s">
        <v>8</v>
      </c>
      <c r="H469" s="3">
        <v>28.047887324000001</v>
      </c>
      <c r="I469" s="3">
        <v>4</v>
      </c>
      <c r="J469" s="3">
        <v>152</v>
      </c>
      <c r="K469" s="4">
        <v>355</v>
      </c>
    </row>
    <row r="470" spans="1:11" x14ac:dyDescent="0.25">
      <c r="A470" s="1">
        <v>2017</v>
      </c>
      <c r="B470" s="2" t="s">
        <v>0</v>
      </c>
      <c r="C470" s="2" t="s">
        <v>1</v>
      </c>
      <c r="D470" s="2" t="s">
        <v>2</v>
      </c>
      <c r="E470" s="2" t="s">
        <v>23</v>
      </c>
      <c r="F470" s="2" t="s">
        <v>4</v>
      </c>
      <c r="G470" s="2" t="s">
        <v>8</v>
      </c>
      <c r="H470" s="3">
        <v>28.021024930999999</v>
      </c>
      <c r="I470" s="3">
        <v>4.32</v>
      </c>
      <c r="J470" s="3">
        <v>230.7</v>
      </c>
      <c r="K470" s="4">
        <v>361</v>
      </c>
    </row>
    <row r="471" spans="1:11" x14ac:dyDescent="0.25">
      <c r="A471" s="1">
        <v>2017</v>
      </c>
      <c r="B471" s="2" t="s">
        <v>0</v>
      </c>
      <c r="C471" s="2" t="s">
        <v>1</v>
      </c>
      <c r="D471" s="2" t="s">
        <v>2</v>
      </c>
      <c r="E471" s="2" t="s">
        <v>18</v>
      </c>
      <c r="F471" s="2" t="s">
        <v>4</v>
      </c>
      <c r="G471" s="2" t="s">
        <v>8</v>
      </c>
      <c r="H471" s="3">
        <v>27.987917807999999</v>
      </c>
      <c r="I471" s="3">
        <v>5.34</v>
      </c>
      <c r="J471" s="3">
        <v>179.4</v>
      </c>
      <c r="K471" s="4">
        <v>365</v>
      </c>
    </row>
    <row r="472" spans="1:11" x14ac:dyDescent="0.25">
      <c r="A472" s="1">
        <v>2017</v>
      </c>
      <c r="B472" s="2" t="s">
        <v>0</v>
      </c>
      <c r="C472" s="2" t="s">
        <v>25</v>
      </c>
      <c r="D472" s="2" t="s">
        <v>26</v>
      </c>
      <c r="E472" s="2" t="s">
        <v>27</v>
      </c>
      <c r="F472" s="2" t="s">
        <v>4</v>
      </c>
      <c r="G472" s="2" t="s">
        <v>8</v>
      </c>
      <c r="H472" s="3">
        <v>27.933409091000001</v>
      </c>
      <c r="I472" s="3">
        <v>4.2</v>
      </c>
      <c r="J472" s="3">
        <v>243</v>
      </c>
      <c r="K472" s="4">
        <v>352</v>
      </c>
    </row>
    <row r="473" spans="1:11" x14ac:dyDescent="0.25">
      <c r="A473" s="1">
        <v>2017</v>
      </c>
      <c r="B473" s="2" t="s">
        <v>73</v>
      </c>
      <c r="C473" s="2" t="s">
        <v>79</v>
      </c>
      <c r="D473" s="2" t="s">
        <v>80</v>
      </c>
      <c r="E473" s="2" t="s">
        <v>99</v>
      </c>
      <c r="F473" s="2" t="s">
        <v>4</v>
      </c>
      <c r="G473" s="2" t="s">
        <v>5</v>
      </c>
      <c r="H473" s="3">
        <v>27.831847890999999</v>
      </c>
      <c r="I473" s="3">
        <v>1</v>
      </c>
      <c r="J473" s="3">
        <v>313</v>
      </c>
      <c r="K473" s="4">
        <v>8415</v>
      </c>
    </row>
    <row r="474" spans="1:11" x14ac:dyDescent="0.25">
      <c r="A474" s="1">
        <v>2017</v>
      </c>
      <c r="B474" s="2" t="s">
        <v>299</v>
      </c>
      <c r="C474" s="2" t="s">
        <v>300</v>
      </c>
      <c r="D474" s="2" t="s">
        <v>301</v>
      </c>
      <c r="E474" s="2" t="s">
        <v>307</v>
      </c>
      <c r="F474" s="2" t="s">
        <v>4</v>
      </c>
      <c r="G474" s="2" t="s">
        <v>5</v>
      </c>
      <c r="H474" s="3">
        <v>27.716698260000001</v>
      </c>
      <c r="I474" s="3">
        <v>1.81</v>
      </c>
      <c r="J474" s="3">
        <v>749.96</v>
      </c>
      <c r="K474" s="4">
        <v>7391</v>
      </c>
    </row>
    <row r="475" spans="1:11" ht="22.5" x14ac:dyDescent="0.25">
      <c r="A475" s="1">
        <v>2017</v>
      </c>
      <c r="B475" s="2" t="s">
        <v>35</v>
      </c>
      <c r="C475" s="2" t="s">
        <v>50</v>
      </c>
      <c r="D475" s="2" t="s">
        <v>51</v>
      </c>
      <c r="E475" s="2" t="s">
        <v>54</v>
      </c>
      <c r="F475" s="2" t="s">
        <v>4</v>
      </c>
      <c r="G475" s="2" t="s">
        <v>5</v>
      </c>
      <c r="H475" s="3">
        <v>27.587681862</v>
      </c>
      <c r="I475" s="3">
        <v>1</v>
      </c>
      <c r="J475" s="3">
        <v>233.7</v>
      </c>
      <c r="K475" s="4">
        <v>8248</v>
      </c>
    </row>
    <row r="476" spans="1:11" x14ac:dyDescent="0.25">
      <c r="A476" s="1">
        <v>2017</v>
      </c>
      <c r="B476" s="2" t="s">
        <v>144</v>
      </c>
      <c r="C476" s="2" t="s">
        <v>145</v>
      </c>
      <c r="D476" s="2" t="s">
        <v>146</v>
      </c>
      <c r="E476" s="2" t="s">
        <v>352</v>
      </c>
      <c r="F476" s="2" t="s">
        <v>4</v>
      </c>
      <c r="G476" s="2" t="s">
        <v>8</v>
      </c>
      <c r="H476" s="3">
        <v>27.430157729000001</v>
      </c>
      <c r="I476" s="3">
        <v>3.81</v>
      </c>
      <c r="J476" s="3">
        <v>149.61000000000001</v>
      </c>
      <c r="K476" s="4">
        <v>317</v>
      </c>
    </row>
    <row r="477" spans="1:11" ht="22.5" x14ac:dyDescent="0.25">
      <c r="A477" s="1">
        <v>2017</v>
      </c>
      <c r="B477" s="2" t="s">
        <v>35</v>
      </c>
      <c r="C477" s="2" t="s">
        <v>55</v>
      </c>
      <c r="D477" s="2" t="s">
        <v>56</v>
      </c>
      <c r="E477" s="2" t="s">
        <v>341</v>
      </c>
      <c r="F477" s="2" t="s">
        <v>4</v>
      </c>
      <c r="G477" s="2" t="s">
        <v>8</v>
      </c>
      <c r="H477" s="3">
        <v>27.398488201999999</v>
      </c>
      <c r="I477" s="3">
        <v>5.8</v>
      </c>
      <c r="J477" s="3">
        <v>175.6516</v>
      </c>
      <c r="K477" s="4">
        <v>356</v>
      </c>
    </row>
    <row r="478" spans="1:11" ht="22.5" x14ac:dyDescent="0.25">
      <c r="A478" s="1">
        <v>2017</v>
      </c>
      <c r="B478" s="2" t="s">
        <v>35</v>
      </c>
      <c r="C478" s="2" t="s">
        <v>36</v>
      </c>
      <c r="D478" s="2" t="s">
        <v>37</v>
      </c>
      <c r="E478" s="2" t="s">
        <v>47</v>
      </c>
      <c r="F478" s="2" t="s">
        <v>4</v>
      </c>
      <c r="G478" s="2" t="s">
        <v>5</v>
      </c>
      <c r="H478" s="3">
        <v>27.390178076000002</v>
      </c>
      <c r="I478" s="3">
        <v>1.0238</v>
      </c>
      <c r="J478" s="3">
        <v>244.47739999999999</v>
      </c>
      <c r="K478" s="4">
        <v>8639</v>
      </c>
    </row>
    <row r="479" spans="1:11" x14ac:dyDescent="0.25">
      <c r="A479" s="1">
        <v>2017</v>
      </c>
      <c r="B479" s="2" t="s">
        <v>113</v>
      </c>
      <c r="C479" s="2" t="s">
        <v>114</v>
      </c>
      <c r="D479" s="2" t="s">
        <v>115</v>
      </c>
      <c r="E479" s="2" t="s">
        <v>119</v>
      </c>
      <c r="F479" s="2" t="s">
        <v>4</v>
      </c>
      <c r="G479" s="2" t="s">
        <v>8</v>
      </c>
      <c r="H479" s="3">
        <v>27.267205479000001</v>
      </c>
      <c r="I479" s="3">
        <v>5.05</v>
      </c>
      <c r="J479" s="3">
        <v>147.6</v>
      </c>
      <c r="K479" s="4">
        <v>365</v>
      </c>
    </row>
    <row r="480" spans="1:11" x14ac:dyDescent="0.25">
      <c r="A480" s="1">
        <v>2017</v>
      </c>
      <c r="B480" s="2" t="s">
        <v>172</v>
      </c>
      <c r="C480" s="2" t="s">
        <v>173</v>
      </c>
      <c r="D480" s="2" t="s">
        <v>174</v>
      </c>
      <c r="E480" s="2" t="s">
        <v>178</v>
      </c>
      <c r="F480" s="2" t="s">
        <v>4</v>
      </c>
      <c r="G480" s="2" t="s">
        <v>8</v>
      </c>
      <c r="H480" s="3">
        <v>27.172566371999999</v>
      </c>
      <c r="I480" s="3">
        <v>2.5</v>
      </c>
      <c r="J480" s="3">
        <v>150</v>
      </c>
      <c r="K480" s="4">
        <v>339</v>
      </c>
    </row>
    <row r="481" spans="1:11" ht="22.5" x14ac:dyDescent="0.25">
      <c r="A481" s="1">
        <v>2017</v>
      </c>
      <c r="B481" s="2" t="s">
        <v>284</v>
      </c>
      <c r="C481" s="2" t="s">
        <v>288</v>
      </c>
      <c r="D481" s="2" t="s">
        <v>289</v>
      </c>
      <c r="E481" s="2" t="s">
        <v>291</v>
      </c>
      <c r="F481" s="2" t="s">
        <v>4</v>
      </c>
      <c r="G481" s="2" t="s">
        <v>8</v>
      </c>
      <c r="H481" s="3">
        <v>27.135555556</v>
      </c>
      <c r="I481" s="3">
        <v>5.4</v>
      </c>
      <c r="J481" s="3">
        <v>132.69999999999999</v>
      </c>
      <c r="K481" s="4">
        <v>360</v>
      </c>
    </row>
    <row r="482" spans="1:11" x14ac:dyDescent="0.25">
      <c r="A482" s="1">
        <v>2017</v>
      </c>
      <c r="B482" s="2" t="s">
        <v>73</v>
      </c>
      <c r="C482" s="2" t="s">
        <v>74</v>
      </c>
      <c r="D482" s="2" t="s">
        <v>75</v>
      </c>
      <c r="E482" s="2" t="s">
        <v>345</v>
      </c>
      <c r="F482" s="2" t="s">
        <v>4</v>
      </c>
      <c r="G482" s="2" t="s">
        <v>8</v>
      </c>
      <c r="H482" s="3">
        <v>27.095467954</v>
      </c>
      <c r="I482" s="3">
        <v>3</v>
      </c>
      <c r="J482" s="3">
        <v>190</v>
      </c>
      <c r="K482" s="4">
        <v>339</v>
      </c>
    </row>
    <row r="483" spans="1:11" x14ac:dyDescent="0.25">
      <c r="A483" s="1">
        <v>2017</v>
      </c>
      <c r="B483" s="2" t="s">
        <v>299</v>
      </c>
      <c r="C483" s="2" t="s">
        <v>313</v>
      </c>
      <c r="D483" s="2" t="s">
        <v>314</v>
      </c>
      <c r="E483" s="2" t="s">
        <v>318</v>
      </c>
      <c r="F483" s="2" t="s">
        <v>4</v>
      </c>
      <c r="G483" s="2" t="s">
        <v>8</v>
      </c>
      <c r="H483" s="3">
        <v>27.069197531</v>
      </c>
      <c r="I483" s="3">
        <v>6.58</v>
      </c>
      <c r="J483" s="3">
        <v>168.79</v>
      </c>
      <c r="K483" s="4">
        <v>324</v>
      </c>
    </row>
    <row r="484" spans="1:11" x14ac:dyDescent="0.25">
      <c r="A484" s="1">
        <v>2017</v>
      </c>
      <c r="B484" s="2" t="s">
        <v>100</v>
      </c>
      <c r="C484" s="2" t="s">
        <v>105</v>
      </c>
      <c r="D484" s="2" t="s">
        <v>106</v>
      </c>
      <c r="E484" s="2" t="s">
        <v>109</v>
      </c>
      <c r="F484" s="2" t="s">
        <v>4</v>
      </c>
      <c r="G484" s="2" t="s">
        <v>5</v>
      </c>
      <c r="H484" s="3">
        <v>26.995965496</v>
      </c>
      <c r="I484" s="3">
        <v>0.34991</v>
      </c>
      <c r="J484" s="3">
        <v>410.36</v>
      </c>
      <c r="K484" s="4">
        <v>8675</v>
      </c>
    </row>
    <row r="485" spans="1:11" x14ac:dyDescent="0.25">
      <c r="A485" s="1">
        <v>2017</v>
      </c>
      <c r="B485" s="2" t="s">
        <v>60</v>
      </c>
      <c r="C485" s="2" t="s">
        <v>66</v>
      </c>
      <c r="D485" s="2" t="s">
        <v>67</v>
      </c>
      <c r="E485" s="2" t="s">
        <v>69</v>
      </c>
      <c r="F485" s="2" t="s">
        <v>4</v>
      </c>
      <c r="G485" s="2" t="s">
        <v>8</v>
      </c>
      <c r="H485" s="3">
        <v>26.958630137</v>
      </c>
      <c r="I485" s="3">
        <v>5.2</v>
      </c>
      <c r="J485" s="3">
        <v>160.1</v>
      </c>
      <c r="K485" s="4">
        <v>365</v>
      </c>
    </row>
    <row r="486" spans="1:11" x14ac:dyDescent="0.25">
      <c r="A486" s="1">
        <v>2017</v>
      </c>
      <c r="B486" s="2" t="s">
        <v>0</v>
      </c>
      <c r="C486" s="2" t="s">
        <v>25</v>
      </c>
      <c r="D486" s="2" t="s">
        <v>26</v>
      </c>
      <c r="E486" s="2" t="s">
        <v>27</v>
      </c>
      <c r="F486" s="2" t="s">
        <v>4</v>
      </c>
      <c r="G486" s="2" t="s">
        <v>5</v>
      </c>
      <c r="H486" s="3">
        <v>26.856403866000001</v>
      </c>
      <c r="I486" s="3">
        <v>0</v>
      </c>
      <c r="J486" s="3">
        <v>555.73</v>
      </c>
      <c r="K486" s="4">
        <v>8341</v>
      </c>
    </row>
    <row r="487" spans="1:11" ht="22.5" x14ac:dyDescent="0.25">
      <c r="A487" s="1">
        <v>2017</v>
      </c>
      <c r="B487" s="2" t="s">
        <v>284</v>
      </c>
      <c r="C487" s="2" t="s">
        <v>288</v>
      </c>
      <c r="D487" s="2" t="s">
        <v>289</v>
      </c>
      <c r="E487" s="2" t="s">
        <v>364</v>
      </c>
      <c r="F487" s="2" t="s">
        <v>4</v>
      </c>
      <c r="G487" s="2" t="s">
        <v>5</v>
      </c>
      <c r="H487" s="3">
        <v>26.855013218</v>
      </c>
      <c r="I487" s="3">
        <v>0.74556</v>
      </c>
      <c r="J487" s="3">
        <v>172.50399999999999</v>
      </c>
      <c r="K487" s="4">
        <v>7763</v>
      </c>
    </row>
    <row r="488" spans="1:11" x14ac:dyDescent="0.25">
      <c r="A488" s="1">
        <v>2017</v>
      </c>
      <c r="B488" s="2" t="s">
        <v>211</v>
      </c>
      <c r="C488" s="2" t="s">
        <v>224</v>
      </c>
      <c r="D488" s="2" t="s">
        <v>225</v>
      </c>
      <c r="E488" s="2" t="s">
        <v>235</v>
      </c>
      <c r="F488" s="2" t="s">
        <v>4</v>
      </c>
      <c r="G488" s="2" t="s">
        <v>8</v>
      </c>
      <c r="H488" s="3">
        <v>26.813813814</v>
      </c>
      <c r="I488" s="3">
        <v>1</v>
      </c>
      <c r="J488" s="3">
        <v>136</v>
      </c>
      <c r="K488" s="4">
        <v>333</v>
      </c>
    </row>
    <row r="489" spans="1:11" x14ac:dyDescent="0.25">
      <c r="A489" s="1">
        <v>2017</v>
      </c>
      <c r="B489" s="2" t="s">
        <v>100</v>
      </c>
      <c r="C489" s="2" t="s">
        <v>105</v>
      </c>
      <c r="D489" s="2" t="s">
        <v>106</v>
      </c>
      <c r="E489" s="2" t="s">
        <v>107</v>
      </c>
      <c r="F489" s="2" t="s">
        <v>4</v>
      </c>
      <c r="G489" s="2" t="s">
        <v>8</v>
      </c>
      <c r="H489" s="3">
        <v>26.777477477000001</v>
      </c>
      <c r="I489" s="3">
        <v>6.3</v>
      </c>
      <c r="J489" s="3">
        <v>106</v>
      </c>
      <c r="K489" s="4">
        <v>333</v>
      </c>
    </row>
    <row r="490" spans="1:11" x14ac:dyDescent="0.25">
      <c r="A490" s="1">
        <v>2017</v>
      </c>
      <c r="B490" s="2" t="s">
        <v>0</v>
      </c>
      <c r="C490" s="2" t="s">
        <v>1</v>
      </c>
      <c r="D490" s="2" t="s">
        <v>2</v>
      </c>
      <c r="E490" s="2" t="s">
        <v>3</v>
      </c>
      <c r="F490" s="2" t="s">
        <v>4</v>
      </c>
      <c r="G490" s="2" t="s">
        <v>5</v>
      </c>
      <c r="H490" s="3">
        <v>26.674108913000001</v>
      </c>
      <c r="I490" s="3">
        <v>0</v>
      </c>
      <c r="J490" s="3">
        <v>197.81700000000001</v>
      </c>
      <c r="K490" s="4">
        <v>8291</v>
      </c>
    </row>
    <row r="491" spans="1:11" ht="22.5" x14ac:dyDescent="0.25">
      <c r="A491" s="1">
        <v>2017</v>
      </c>
      <c r="B491" s="2" t="s">
        <v>35</v>
      </c>
      <c r="C491" s="2" t="s">
        <v>36</v>
      </c>
      <c r="D491" s="2" t="s">
        <v>37</v>
      </c>
      <c r="E491" s="2" t="s">
        <v>47</v>
      </c>
      <c r="F491" s="2" t="s">
        <v>4</v>
      </c>
      <c r="G491" s="2" t="s">
        <v>8</v>
      </c>
      <c r="H491" s="3">
        <v>26.585859207999999</v>
      </c>
      <c r="I491" s="3">
        <v>4.1003087899999997</v>
      </c>
      <c r="J491" s="3">
        <v>153.94440584</v>
      </c>
      <c r="K491" s="4">
        <v>365</v>
      </c>
    </row>
    <row r="492" spans="1:11" x14ac:dyDescent="0.25">
      <c r="A492" s="1">
        <v>2017</v>
      </c>
      <c r="B492" s="2" t="s">
        <v>60</v>
      </c>
      <c r="C492" s="2" t="s">
        <v>61</v>
      </c>
      <c r="D492" s="2" t="s">
        <v>62</v>
      </c>
      <c r="E492" s="2" t="s">
        <v>70</v>
      </c>
      <c r="F492" s="2" t="s">
        <v>4</v>
      </c>
      <c r="G492" s="2" t="s">
        <v>8</v>
      </c>
      <c r="H492" s="3">
        <v>26.535277778000001</v>
      </c>
      <c r="I492" s="3">
        <v>4.7</v>
      </c>
      <c r="J492" s="3">
        <v>160.19999999999999</v>
      </c>
      <c r="K492" s="4">
        <v>360</v>
      </c>
    </row>
    <row r="493" spans="1:11" x14ac:dyDescent="0.25">
      <c r="A493" s="1">
        <v>2017</v>
      </c>
      <c r="B493" s="2" t="s">
        <v>144</v>
      </c>
      <c r="C493" s="2" t="s">
        <v>145</v>
      </c>
      <c r="D493" s="2" t="s">
        <v>146</v>
      </c>
      <c r="E493" s="2" t="s">
        <v>352</v>
      </c>
      <c r="F493" s="2" t="s">
        <v>4</v>
      </c>
      <c r="G493" s="2" t="s">
        <v>5</v>
      </c>
      <c r="H493" s="3">
        <v>26.50253605</v>
      </c>
      <c r="I493" s="3">
        <v>6.1924739999999999E-2</v>
      </c>
      <c r="J493" s="3">
        <v>245.23410261999999</v>
      </c>
      <c r="K493" s="4">
        <v>8079</v>
      </c>
    </row>
    <row r="494" spans="1:11" x14ac:dyDescent="0.25">
      <c r="A494" s="1">
        <v>2017</v>
      </c>
      <c r="B494" s="2" t="s">
        <v>236</v>
      </c>
      <c r="C494" s="2" t="s">
        <v>237</v>
      </c>
      <c r="D494" s="2" t="s">
        <v>238</v>
      </c>
      <c r="E494" s="2" t="s">
        <v>361</v>
      </c>
      <c r="F494" s="2" t="s">
        <v>4</v>
      </c>
      <c r="G494" s="2" t="s">
        <v>8</v>
      </c>
      <c r="H494" s="3">
        <v>26.484112373999999</v>
      </c>
      <c r="I494" s="3">
        <v>2.3738047500000001</v>
      </c>
      <c r="J494" s="3">
        <v>142.80000000000001</v>
      </c>
      <c r="K494" s="4">
        <v>349</v>
      </c>
    </row>
    <row r="495" spans="1:11" x14ac:dyDescent="0.25">
      <c r="A495" s="1">
        <v>2017</v>
      </c>
      <c r="B495" s="2" t="s">
        <v>299</v>
      </c>
      <c r="C495" s="2" t="s">
        <v>313</v>
      </c>
      <c r="D495" s="2" t="s">
        <v>314</v>
      </c>
      <c r="E495" s="2" t="s">
        <v>317</v>
      </c>
      <c r="F495" s="2" t="s">
        <v>4</v>
      </c>
      <c r="G495" s="2" t="s">
        <v>5</v>
      </c>
      <c r="H495" s="3">
        <v>26.398480375999998</v>
      </c>
      <c r="I495" s="3">
        <v>1.63</v>
      </c>
      <c r="J495" s="3">
        <v>241.8</v>
      </c>
      <c r="K495" s="4">
        <v>8651</v>
      </c>
    </row>
    <row r="496" spans="1:11" ht="22.5" x14ac:dyDescent="0.25">
      <c r="A496" s="1">
        <v>2017</v>
      </c>
      <c r="B496" s="2" t="s">
        <v>321</v>
      </c>
      <c r="C496" s="2" t="s">
        <v>326</v>
      </c>
      <c r="D496" s="2" t="s">
        <v>327</v>
      </c>
      <c r="E496" s="2" t="s">
        <v>333</v>
      </c>
      <c r="F496" s="2" t="s">
        <v>4</v>
      </c>
      <c r="G496" s="2" t="s">
        <v>5</v>
      </c>
      <c r="H496" s="3">
        <v>26.396720269999999</v>
      </c>
      <c r="I496" s="3">
        <v>0.18828</v>
      </c>
      <c r="J496" s="3">
        <v>284.55900000000003</v>
      </c>
      <c r="K496" s="4">
        <v>8740</v>
      </c>
    </row>
    <row r="497" spans="1:11" ht="22.5" x14ac:dyDescent="0.25">
      <c r="A497" s="1">
        <v>2017</v>
      </c>
      <c r="B497" s="2" t="s">
        <v>35</v>
      </c>
      <c r="C497" s="2" t="s">
        <v>50</v>
      </c>
      <c r="D497" s="2" t="s">
        <v>51</v>
      </c>
      <c r="E497" s="2" t="s">
        <v>52</v>
      </c>
      <c r="F497" s="2" t="s">
        <v>4</v>
      </c>
      <c r="G497" s="2" t="s">
        <v>8</v>
      </c>
      <c r="H497" s="3">
        <v>26.354906926999998</v>
      </c>
      <c r="I497" s="3">
        <v>4.3116625199999996</v>
      </c>
      <c r="J497" s="3">
        <v>150.59957360999999</v>
      </c>
      <c r="K497" s="4">
        <v>365</v>
      </c>
    </row>
    <row r="498" spans="1:11" ht="22.5" x14ac:dyDescent="0.25">
      <c r="A498" s="1">
        <v>2017</v>
      </c>
      <c r="B498" s="2" t="s">
        <v>35</v>
      </c>
      <c r="C498" s="2" t="s">
        <v>36</v>
      </c>
      <c r="D498" s="2" t="s">
        <v>37</v>
      </c>
      <c r="E498" s="2" t="s">
        <v>48</v>
      </c>
      <c r="F498" s="2" t="s">
        <v>4</v>
      </c>
      <c r="G498" s="2" t="s">
        <v>8</v>
      </c>
      <c r="H498" s="3">
        <v>26.270508872000001</v>
      </c>
      <c r="I498" s="3">
        <v>1.8085315500000001</v>
      </c>
      <c r="J498" s="3">
        <v>166.77127561</v>
      </c>
      <c r="K498" s="4">
        <v>365</v>
      </c>
    </row>
    <row r="499" spans="1:11" ht="22.5" x14ac:dyDescent="0.25">
      <c r="A499" s="1">
        <v>2017</v>
      </c>
      <c r="B499" s="2" t="s">
        <v>35</v>
      </c>
      <c r="C499" s="2" t="s">
        <v>50</v>
      </c>
      <c r="D499" s="2" t="s">
        <v>51</v>
      </c>
      <c r="E499" s="2" t="s">
        <v>52</v>
      </c>
      <c r="F499" s="2" t="s">
        <v>4</v>
      </c>
      <c r="G499" s="2" t="s">
        <v>5</v>
      </c>
      <c r="H499" s="3">
        <v>26.157601439</v>
      </c>
      <c r="I499" s="3">
        <v>1.0255436899999999</v>
      </c>
      <c r="J499" s="3">
        <v>219.95214562999999</v>
      </c>
      <c r="K499" s="4">
        <v>7968</v>
      </c>
    </row>
    <row r="500" spans="1:11" x14ac:dyDescent="0.25">
      <c r="A500" s="1">
        <v>2017</v>
      </c>
      <c r="B500" s="2" t="s">
        <v>249</v>
      </c>
      <c r="C500" s="2" t="s">
        <v>253</v>
      </c>
      <c r="D500" s="2" t="s">
        <v>254</v>
      </c>
      <c r="E500" s="2" t="s">
        <v>281</v>
      </c>
      <c r="F500" s="2" t="s">
        <v>4</v>
      </c>
      <c r="G500" s="2" t="s">
        <v>5</v>
      </c>
      <c r="H500" s="3">
        <v>26.135628359999998</v>
      </c>
      <c r="I500" s="3">
        <v>4.1780200000000001</v>
      </c>
      <c r="J500" s="3">
        <v>213.67599999999999</v>
      </c>
      <c r="K500" s="4">
        <v>8585</v>
      </c>
    </row>
    <row r="501" spans="1:11" x14ac:dyDescent="0.25">
      <c r="A501" s="1">
        <v>2017</v>
      </c>
      <c r="B501" s="2" t="s">
        <v>144</v>
      </c>
      <c r="C501" s="2" t="s">
        <v>145</v>
      </c>
      <c r="D501" s="2" t="s">
        <v>146</v>
      </c>
      <c r="E501" s="2" t="s">
        <v>151</v>
      </c>
      <c r="F501" s="2" t="s">
        <v>4</v>
      </c>
      <c r="G501" s="2" t="s">
        <v>8</v>
      </c>
      <c r="H501" s="3">
        <v>26.01709589</v>
      </c>
      <c r="I501" s="3">
        <v>2.29</v>
      </c>
      <c r="J501" s="3">
        <v>171.26</v>
      </c>
      <c r="K501" s="4">
        <v>365</v>
      </c>
    </row>
    <row r="502" spans="1:11" x14ac:dyDescent="0.25">
      <c r="A502" s="1">
        <v>2017</v>
      </c>
      <c r="B502" s="2" t="s">
        <v>100</v>
      </c>
      <c r="C502" s="2" t="s">
        <v>105</v>
      </c>
      <c r="D502" s="2" t="s">
        <v>106</v>
      </c>
      <c r="E502" s="2" t="s">
        <v>109</v>
      </c>
      <c r="F502" s="2" t="s">
        <v>4</v>
      </c>
      <c r="G502" s="2" t="s">
        <v>8</v>
      </c>
      <c r="H502" s="3">
        <v>25.999726027000001</v>
      </c>
      <c r="I502" s="3">
        <v>6.3</v>
      </c>
      <c r="J502" s="3">
        <v>131.80000000000001</v>
      </c>
      <c r="K502" s="4">
        <v>365</v>
      </c>
    </row>
    <row r="503" spans="1:11" ht="22.5" x14ac:dyDescent="0.25">
      <c r="A503" s="1">
        <v>2017</v>
      </c>
      <c r="B503" s="2" t="s">
        <v>321</v>
      </c>
      <c r="C503" s="2" t="s">
        <v>322</v>
      </c>
      <c r="D503" s="2" t="s">
        <v>323</v>
      </c>
      <c r="E503" s="2" t="s">
        <v>324</v>
      </c>
      <c r="F503" s="2" t="s">
        <v>4</v>
      </c>
      <c r="G503" s="2" t="s">
        <v>5</v>
      </c>
      <c r="H503" s="3">
        <v>25.978073879</v>
      </c>
      <c r="I503" s="3">
        <v>0.25508999999999998</v>
      </c>
      <c r="J503" s="3">
        <v>451.36</v>
      </c>
      <c r="K503" s="4">
        <v>8744</v>
      </c>
    </row>
    <row r="504" spans="1:11" x14ac:dyDescent="0.25">
      <c r="A504" s="1">
        <v>2017</v>
      </c>
      <c r="B504" s="2" t="s">
        <v>299</v>
      </c>
      <c r="C504" s="2" t="s">
        <v>300</v>
      </c>
      <c r="D504" s="2" t="s">
        <v>301</v>
      </c>
      <c r="E504" s="2" t="s">
        <v>308</v>
      </c>
      <c r="F504" s="2" t="s">
        <v>4</v>
      </c>
      <c r="G504" s="2" t="s">
        <v>8</v>
      </c>
      <c r="H504" s="3">
        <v>25.942396693999999</v>
      </c>
      <c r="I504" s="3">
        <v>6.4</v>
      </c>
      <c r="J504" s="3">
        <v>110.3</v>
      </c>
      <c r="K504" s="4">
        <v>363</v>
      </c>
    </row>
    <row r="505" spans="1:11" x14ac:dyDescent="0.25">
      <c r="A505" s="1">
        <v>2017</v>
      </c>
      <c r="B505" s="2" t="s">
        <v>299</v>
      </c>
      <c r="C505" s="2" t="s">
        <v>300</v>
      </c>
      <c r="D505" s="2" t="s">
        <v>301</v>
      </c>
      <c r="E505" s="2" t="s">
        <v>319</v>
      </c>
      <c r="F505" s="2" t="s">
        <v>4</v>
      </c>
      <c r="G505" s="2" t="s">
        <v>8</v>
      </c>
      <c r="H505" s="3">
        <v>25.848579387000001</v>
      </c>
      <c r="I505" s="3">
        <v>4.1900000000000004</v>
      </c>
      <c r="J505" s="3">
        <v>158.47</v>
      </c>
      <c r="K505" s="4">
        <v>359</v>
      </c>
    </row>
    <row r="506" spans="1:11" x14ac:dyDescent="0.25">
      <c r="A506" s="1">
        <v>2017</v>
      </c>
      <c r="B506" s="2" t="s">
        <v>100</v>
      </c>
      <c r="C506" s="2" t="s">
        <v>105</v>
      </c>
      <c r="D506" s="2" t="s">
        <v>106</v>
      </c>
      <c r="E506" s="2" t="s">
        <v>107</v>
      </c>
      <c r="F506" s="2" t="s">
        <v>4</v>
      </c>
      <c r="G506" s="2" t="s">
        <v>5</v>
      </c>
      <c r="H506" s="3">
        <v>25.642837532000001</v>
      </c>
      <c r="I506" s="3">
        <v>5.568E-2</v>
      </c>
      <c r="J506" s="3">
        <v>298.12</v>
      </c>
      <c r="K506" s="4">
        <v>8467</v>
      </c>
    </row>
    <row r="507" spans="1:11" x14ac:dyDescent="0.25">
      <c r="A507" s="1">
        <v>2017</v>
      </c>
      <c r="B507" s="2" t="s">
        <v>0</v>
      </c>
      <c r="C507" s="2" t="s">
        <v>1</v>
      </c>
      <c r="D507" s="2" t="s">
        <v>2</v>
      </c>
      <c r="E507" s="2" t="s">
        <v>33</v>
      </c>
      <c r="F507" s="2" t="s">
        <v>4</v>
      </c>
      <c r="G507" s="2" t="s">
        <v>8</v>
      </c>
      <c r="H507" s="3">
        <v>25.569108634999999</v>
      </c>
      <c r="I507" s="3">
        <v>4.3099999999999996</v>
      </c>
      <c r="J507" s="3">
        <v>169.49</v>
      </c>
      <c r="K507" s="4">
        <v>359</v>
      </c>
    </row>
    <row r="508" spans="1:11" x14ac:dyDescent="0.25">
      <c r="A508" s="1">
        <v>2017</v>
      </c>
      <c r="B508" s="2" t="s">
        <v>299</v>
      </c>
      <c r="C508" s="2" t="s">
        <v>300</v>
      </c>
      <c r="D508" s="2" t="s">
        <v>301</v>
      </c>
      <c r="E508" s="2" t="s">
        <v>311</v>
      </c>
      <c r="F508" s="2" t="s">
        <v>4</v>
      </c>
      <c r="G508" s="2" t="s">
        <v>5</v>
      </c>
      <c r="H508" s="3">
        <v>25.541936510999999</v>
      </c>
      <c r="I508" s="3">
        <v>1.9560000000000001E-2</v>
      </c>
      <c r="J508" s="3">
        <v>384.34399999999999</v>
      </c>
      <c r="K508" s="4">
        <v>8544</v>
      </c>
    </row>
    <row r="509" spans="1:11" x14ac:dyDescent="0.25">
      <c r="A509" s="1">
        <v>2017</v>
      </c>
      <c r="B509" s="2" t="s">
        <v>0</v>
      </c>
      <c r="C509" s="2" t="s">
        <v>1</v>
      </c>
      <c r="D509" s="2" t="s">
        <v>2</v>
      </c>
      <c r="E509" s="2" t="s">
        <v>338</v>
      </c>
      <c r="F509" s="2" t="s">
        <v>4</v>
      </c>
      <c r="G509" s="2" t="s">
        <v>5</v>
      </c>
      <c r="H509" s="3">
        <v>25.522960613999999</v>
      </c>
      <c r="I509" s="3">
        <v>0</v>
      </c>
      <c r="J509" s="3">
        <v>367.24200000000002</v>
      </c>
      <c r="K509" s="4">
        <v>8166</v>
      </c>
    </row>
    <row r="510" spans="1:11" ht="22.5" x14ac:dyDescent="0.25">
      <c r="A510" s="1">
        <v>2017</v>
      </c>
      <c r="B510" s="2" t="s">
        <v>321</v>
      </c>
      <c r="C510" s="2" t="s">
        <v>326</v>
      </c>
      <c r="D510" s="2" t="s">
        <v>327</v>
      </c>
      <c r="E510" s="2" t="s">
        <v>328</v>
      </c>
      <c r="F510" s="2" t="s">
        <v>4</v>
      </c>
      <c r="G510" s="2" t="s">
        <v>8</v>
      </c>
      <c r="H510" s="3">
        <v>25.261812865</v>
      </c>
      <c r="I510" s="3">
        <v>5.07</v>
      </c>
      <c r="J510" s="3">
        <v>150.22</v>
      </c>
      <c r="K510" s="4">
        <v>342</v>
      </c>
    </row>
    <row r="511" spans="1:11" x14ac:dyDescent="0.25">
      <c r="A511" s="1">
        <v>2017</v>
      </c>
      <c r="B511" s="2" t="s">
        <v>0</v>
      </c>
      <c r="C511" s="2" t="s">
        <v>1</v>
      </c>
      <c r="D511" s="2" t="s">
        <v>2</v>
      </c>
      <c r="E511" s="2" t="s">
        <v>21</v>
      </c>
      <c r="F511" s="2" t="s">
        <v>4</v>
      </c>
      <c r="G511" s="2" t="s">
        <v>8</v>
      </c>
      <c r="H511" s="3">
        <v>25.185102639</v>
      </c>
      <c r="I511" s="3">
        <v>4.63</v>
      </c>
      <c r="J511" s="3">
        <v>138.72</v>
      </c>
      <c r="K511" s="4">
        <v>341</v>
      </c>
    </row>
    <row r="512" spans="1:11" ht="22.5" x14ac:dyDescent="0.25">
      <c r="A512" s="1">
        <v>2017</v>
      </c>
      <c r="B512" s="2" t="s">
        <v>321</v>
      </c>
      <c r="C512" s="2" t="s">
        <v>329</v>
      </c>
      <c r="D512" s="2" t="s">
        <v>330</v>
      </c>
      <c r="E512" s="2" t="s">
        <v>331</v>
      </c>
      <c r="F512" s="2" t="s">
        <v>4</v>
      </c>
      <c r="G512" s="2" t="s">
        <v>5</v>
      </c>
      <c r="H512" s="3">
        <v>25.168737279999998</v>
      </c>
      <c r="I512" s="3">
        <v>2</v>
      </c>
      <c r="J512" s="3">
        <v>238.94</v>
      </c>
      <c r="K512" s="4">
        <v>8712</v>
      </c>
    </row>
    <row r="513" spans="1:11" x14ac:dyDescent="0.25">
      <c r="A513" s="1">
        <v>2017</v>
      </c>
      <c r="B513" s="2" t="s">
        <v>249</v>
      </c>
      <c r="C513" s="2" t="s">
        <v>253</v>
      </c>
      <c r="D513" s="2" t="s">
        <v>254</v>
      </c>
      <c r="E513" s="2" t="s">
        <v>277</v>
      </c>
      <c r="F513" s="2" t="s">
        <v>4</v>
      </c>
      <c r="G513" s="2" t="s">
        <v>5</v>
      </c>
      <c r="H513" s="3">
        <v>25.121075618999999</v>
      </c>
      <c r="I513" s="3">
        <v>2.34137</v>
      </c>
      <c r="J513" s="3">
        <v>328.81200000000001</v>
      </c>
      <c r="K513" s="4">
        <v>8710</v>
      </c>
    </row>
    <row r="514" spans="1:11" ht="22.5" x14ac:dyDescent="0.25">
      <c r="A514" s="1">
        <v>2017</v>
      </c>
      <c r="B514" s="2" t="s">
        <v>100</v>
      </c>
      <c r="C514" s="2" t="s">
        <v>101</v>
      </c>
      <c r="D514" s="2" t="s">
        <v>102</v>
      </c>
      <c r="E514" s="2" t="s">
        <v>103</v>
      </c>
      <c r="F514" s="2" t="s">
        <v>4</v>
      </c>
      <c r="G514" s="2" t="s">
        <v>5</v>
      </c>
      <c r="H514" s="3">
        <v>25.028021591000002</v>
      </c>
      <c r="I514" s="3">
        <v>0.10899</v>
      </c>
      <c r="J514" s="3">
        <v>316.94200000000001</v>
      </c>
      <c r="K514" s="4">
        <v>8626</v>
      </c>
    </row>
    <row r="515" spans="1:11" x14ac:dyDescent="0.25">
      <c r="A515" s="1">
        <v>2017</v>
      </c>
      <c r="B515" s="2" t="s">
        <v>113</v>
      </c>
      <c r="C515" s="2" t="s">
        <v>114</v>
      </c>
      <c r="D515" s="2" t="s">
        <v>115</v>
      </c>
      <c r="E515" s="2" t="s">
        <v>351</v>
      </c>
      <c r="F515" s="2" t="s">
        <v>4</v>
      </c>
      <c r="G515" s="2" t="s">
        <v>8</v>
      </c>
      <c r="H515" s="3">
        <v>25.021942446000001</v>
      </c>
      <c r="I515" s="3">
        <v>7.49</v>
      </c>
      <c r="J515" s="3">
        <v>89.87</v>
      </c>
      <c r="K515" s="4">
        <v>139</v>
      </c>
    </row>
    <row r="516" spans="1:11" ht="22.5" x14ac:dyDescent="0.25">
      <c r="A516" s="1">
        <v>2017</v>
      </c>
      <c r="B516" s="2" t="s">
        <v>284</v>
      </c>
      <c r="C516" s="2" t="s">
        <v>285</v>
      </c>
      <c r="D516" s="2" t="s">
        <v>286</v>
      </c>
      <c r="E516" s="2" t="s">
        <v>287</v>
      </c>
      <c r="F516" s="2" t="s">
        <v>4</v>
      </c>
      <c r="G516" s="2" t="s">
        <v>5</v>
      </c>
      <c r="H516" s="3">
        <v>24.988780137999999</v>
      </c>
      <c r="I516" s="3">
        <v>0.1</v>
      </c>
      <c r="J516" s="3">
        <v>201.6</v>
      </c>
      <c r="K516" s="4">
        <v>8378</v>
      </c>
    </row>
    <row r="517" spans="1:11" x14ac:dyDescent="0.25">
      <c r="A517" s="1">
        <v>2017</v>
      </c>
      <c r="B517" s="2" t="s">
        <v>185</v>
      </c>
      <c r="C517" s="2" t="s">
        <v>190</v>
      </c>
      <c r="D517" s="2" t="s">
        <v>191</v>
      </c>
      <c r="E517" s="2" t="s">
        <v>193</v>
      </c>
      <c r="F517" s="2" t="s">
        <v>4</v>
      </c>
      <c r="G517" s="2" t="s">
        <v>5</v>
      </c>
      <c r="H517" s="3">
        <v>24.966297906000001</v>
      </c>
      <c r="I517" s="3">
        <v>0</v>
      </c>
      <c r="J517" s="3">
        <v>383.8</v>
      </c>
      <c r="K517" s="4">
        <v>7593</v>
      </c>
    </row>
    <row r="518" spans="1:11" ht="22.5" x14ac:dyDescent="0.25">
      <c r="A518" s="1">
        <v>2017</v>
      </c>
      <c r="B518" s="2" t="s">
        <v>321</v>
      </c>
      <c r="C518" s="2" t="s">
        <v>322</v>
      </c>
      <c r="D518" s="2" t="s">
        <v>323</v>
      </c>
      <c r="E518" s="2" t="s">
        <v>324</v>
      </c>
      <c r="F518" s="2" t="s">
        <v>4</v>
      </c>
      <c r="G518" s="2" t="s">
        <v>8</v>
      </c>
      <c r="H518" s="3">
        <v>24.822712329000002</v>
      </c>
      <c r="I518" s="3">
        <v>5.37</v>
      </c>
      <c r="J518" s="3">
        <v>112.18</v>
      </c>
      <c r="K518" s="4">
        <v>365</v>
      </c>
    </row>
    <row r="519" spans="1:11" ht="22.5" x14ac:dyDescent="0.25">
      <c r="A519" s="1">
        <v>2017</v>
      </c>
      <c r="B519" s="2" t="s">
        <v>100</v>
      </c>
      <c r="C519" s="2" t="s">
        <v>101</v>
      </c>
      <c r="D519" s="2" t="s">
        <v>102</v>
      </c>
      <c r="E519" s="2" t="s">
        <v>104</v>
      </c>
      <c r="F519" s="2" t="s">
        <v>4</v>
      </c>
      <c r="G519" s="2" t="s">
        <v>8</v>
      </c>
      <c r="H519" s="3">
        <v>24.821590909000001</v>
      </c>
      <c r="I519" s="3">
        <v>6.5</v>
      </c>
      <c r="J519" s="3">
        <v>162.6</v>
      </c>
      <c r="K519" s="4">
        <v>352</v>
      </c>
    </row>
    <row r="520" spans="1:11" ht="22.5" x14ac:dyDescent="0.25">
      <c r="A520" s="1">
        <v>2017</v>
      </c>
      <c r="B520" s="2" t="s">
        <v>321</v>
      </c>
      <c r="C520" s="2" t="s">
        <v>326</v>
      </c>
      <c r="D520" s="2" t="s">
        <v>327</v>
      </c>
      <c r="E520" s="2" t="s">
        <v>333</v>
      </c>
      <c r="F520" s="2" t="s">
        <v>4</v>
      </c>
      <c r="G520" s="2" t="s">
        <v>8</v>
      </c>
      <c r="H520" s="3">
        <v>24.779863014</v>
      </c>
      <c r="I520" s="3">
        <v>5.31</v>
      </c>
      <c r="J520" s="3">
        <v>126.56</v>
      </c>
      <c r="K520" s="4">
        <v>365</v>
      </c>
    </row>
    <row r="521" spans="1:11" x14ac:dyDescent="0.25">
      <c r="A521" s="1">
        <v>2017</v>
      </c>
      <c r="B521" s="2" t="s">
        <v>211</v>
      </c>
      <c r="C521" s="2" t="s">
        <v>224</v>
      </c>
      <c r="D521" s="2" t="s">
        <v>225</v>
      </c>
      <c r="E521" s="2" t="s">
        <v>230</v>
      </c>
      <c r="F521" s="2" t="s">
        <v>4</v>
      </c>
      <c r="G521" s="2" t="s">
        <v>5</v>
      </c>
      <c r="H521" s="3">
        <v>24.741685465</v>
      </c>
      <c r="I521" s="3">
        <v>1</v>
      </c>
      <c r="J521" s="3">
        <v>197.02699999999999</v>
      </c>
      <c r="K521" s="4">
        <v>5962</v>
      </c>
    </row>
    <row r="522" spans="1:11" ht="22.5" x14ac:dyDescent="0.25">
      <c r="A522" s="1">
        <v>2017</v>
      </c>
      <c r="B522" s="2" t="s">
        <v>284</v>
      </c>
      <c r="C522" s="2" t="s">
        <v>285</v>
      </c>
      <c r="D522" s="2" t="s">
        <v>286</v>
      </c>
      <c r="E522" s="2" t="s">
        <v>287</v>
      </c>
      <c r="F522" s="2" t="s">
        <v>4</v>
      </c>
      <c r="G522" s="2" t="s">
        <v>8</v>
      </c>
      <c r="H522" s="3">
        <v>24.619444443999999</v>
      </c>
      <c r="I522" s="3">
        <v>4</v>
      </c>
      <c r="J522" s="3">
        <v>149.4</v>
      </c>
      <c r="K522" s="4">
        <v>360</v>
      </c>
    </row>
    <row r="523" spans="1:11" ht="22.5" x14ac:dyDescent="0.25">
      <c r="A523" s="1">
        <v>2017</v>
      </c>
      <c r="B523" s="2" t="s">
        <v>35</v>
      </c>
      <c r="C523" s="2" t="s">
        <v>36</v>
      </c>
      <c r="D523" s="2" t="s">
        <v>37</v>
      </c>
      <c r="E523" s="2" t="s">
        <v>43</v>
      </c>
      <c r="F523" s="2" t="s">
        <v>4</v>
      </c>
      <c r="G523" s="2" t="s">
        <v>8</v>
      </c>
      <c r="H523" s="3">
        <v>24.616944549999999</v>
      </c>
      <c r="I523" s="3">
        <v>2.8118679000000002</v>
      </c>
      <c r="J523" s="3">
        <v>169.92849795000001</v>
      </c>
      <c r="K523" s="4">
        <v>359</v>
      </c>
    </row>
    <row r="524" spans="1:11" x14ac:dyDescent="0.25">
      <c r="A524" s="1">
        <v>2017</v>
      </c>
      <c r="B524" s="2" t="s">
        <v>211</v>
      </c>
      <c r="C524" s="2" t="s">
        <v>224</v>
      </c>
      <c r="D524" s="2" t="s">
        <v>225</v>
      </c>
      <c r="E524" s="2" t="s">
        <v>226</v>
      </c>
      <c r="F524" s="2" t="s">
        <v>4</v>
      </c>
      <c r="G524" s="2" t="s">
        <v>5</v>
      </c>
      <c r="H524" s="3">
        <v>24.574072906000001</v>
      </c>
      <c r="I524" s="3">
        <v>0.33169999999999999</v>
      </c>
      <c r="J524" s="3">
        <v>351.90800000000002</v>
      </c>
      <c r="K524" s="4">
        <v>7458</v>
      </c>
    </row>
    <row r="525" spans="1:11" x14ac:dyDescent="0.25">
      <c r="A525" s="1">
        <v>2017</v>
      </c>
      <c r="B525" s="2" t="s">
        <v>211</v>
      </c>
      <c r="C525" s="2" t="s">
        <v>212</v>
      </c>
      <c r="D525" s="2" t="s">
        <v>213</v>
      </c>
      <c r="E525" s="2" t="s">
        <v>216</v>
      </c>
      <c r="F525" s="2" t="s">
        <v>4</v>
      </c>
      <c r="G525" s="2" t="s">
        <v>8</v>
      </c>
      <c r="H525" s="3">
        <v>24.252777777999999</v>
      </c>
      <c r="I525" s="3">
        <v>1</v>
      </c>
      <c r="J525" s="3">
        <v>145</v>
      </c>
      <c r="K525" s="4">
        <v>360</v>
      </c>
    </row>
    <row r="526" spans="1:11" x14ac:dyDescent="0.25">
      <c r="A526" s="1">
        <v>2017</v>
      </c>
      <c r="B526" s="2" t="s">
        <v>100</v>
      </c>
      <c r="C526" s="2" t="s">
        <v>110</v>
      </c>
      <c r="D526" s="2" t="s">
        <v>111</v>
      </c>
      <c r="E526" s="2" t="s">
        <v>112</v>
      </c>
      <c r="F526" s="2" t="s">
        <v>4</v>
      </c>
      <c r="G526" s="2" t="s">
        <v>8</v>
      </c>
      <c r="H526" s="3">
        <v>24.229050278999999</v>
      </c>
      <c r="I526" s="3">
        <v>5.3</v>
      </c>
      <c r="J526" s="3">
        <v>104</v>
      </c>
      <c r="K526" s="4">
        <v>358</v>
      </c>
    </row>
    <row r="527" spans="1:11" x14ac:dyDescent="0.25">
      <c r="A527" s="1">
        <v>2017</v>
      </c>
      <c r="B527" s="2" t="s">
        <v>236</v>
      </c>
      <c r="C527" s="2" t="s">
        <v>237</v>
      </c>
      <c r="D527" s="2" t="s">
        <v>238</v>
      </c>
      <c r="E527" s="2" t="s">
        <v>246</v>
      </c>
      <c r="F527" s="2" t="s">
        <v>4</v>
      </c>
      <c r="G527" s="2" t="s">
        <v>8</v>
      </c>
      <c r="H527" s="3">
        <v>24.073746313000001</v>
      </c>
      <c r="I527" s="3">
        <v>2</v>
      </c>
      <c r="J527" s="3">
        <v>154</v>
      </c>
      <c r="K527" s="4">
        <v>339</v>
      </c>
    </row>
    <row r="528" spans="1:11" ht="22.5" x14ac:dyDescent="0.25">
      <c r="A528" s="1">
        <v>2017</v>
      </c>
      <c r="B528" s="2" t="s">
        <v>35</v>
      </c>
      <c r="C528" s="2" t="s">
        <v>50</v>
      </c>
      <c r="D528" s="2" t="s">
        <v>51</v>
      </c>
      <c r="E528" s="2" t="s">
        <v>53</v>
      </c>
      <c r="F528" s="2" t="s">
        <v>4</v>
      </c>
      <c r="G528" s="2" t="s">
        <v>5</v>
      </c>
      <c r="H528" s="3">
        <v>23.937770746999998</v>
      </c>
      <c r="I528" s="3">
        <v>1</v>
      </c>
      <c r="J528" s="3">
        <v>245.6</v>
      </c>
      <c r="K528" s="4">
        <v>8218</v>
      </c>
    </row>
    <row r="529" spans="1:11" x14ac:dyDescent="0.25">
      <c r="A529" s="1">
        <v>2017</v>
      </c>
      <c r="B529" s="2" t="s">
        <v>211</v>
      </c>
      <c r="C529" s="2" t="s">
        <v>212</v>
      </c>
      <c r="D529" s="2" t="s">
        <v>213</v>
      </c>
      <c r="E529" s="2" t="s">
        <v>219</v>
      </c>
      <c r="F529" s="2" t="s">
        <v>4</v>
      </c>
      <c r="G529" s="2" t="s">
        <v>5</v>
      </c>
      <c r="H529" s="3">
        <v>23.837115726</v>
      </c>
      <c r="I529" s="3">
        <v>1</v>
      </c>
      <c r="J529" s="3">
        <v>181.541</v>
      </c>
      <c r="K529" s="4">
        <v>8699</v>
      </c>
    </row>
    <row r="530" spans="1:11" ht="22.5" x14ac:dyDescent="0.25">
      <c r="A530" s="1">
        <v>2017</v>
      </c>
      <c r="B530" s="2" t="s">
        <v>284</v>
      </c>
      <c r="C530" s="2" t="s">
        <v>288</v>
      </c>
      <c r="D530" s="2" t="s">
        <v>289</v>
      </c>
      <c r="E530" s="2" t="s">
        <v>362</v>
      </c>
      <c r="F530" s="2" t="s">
        <v>4</v>
      </c>
      <c r="G530" s="2" t="s">
        <v>5</v>
      </c>
      <c r="H530" s="3">
        <v>23.629819741999999</v>
      </c>
      <c r="I530" s="3">
        <v>0.52222000000000002</v>
      </c>
      <c r="J530" s="3">
        <v>368.05799999999999</v>
      </c>
      <c r="K530" s="4">
        <v>8566</v>
      </c>
    </row>
    <row r="531" spans="1:11" ht="22.5" x14ac:dyDescent="0.25">
      <c r="A531" s="1">
        <v>2017</v>
      </c>
      <c r="B531" s="2" t="s">
        <v>284</v>
      </c>
      <c r="C531" s="2" t="s">
        <v>294</v>
      </c>
      <c r="D531" s="2" t="s">
        <v>295</v>
      </c>
      <c r="E531" s="2" t="s">
        <v>296</v>
      </c>
      <c r="F531" s="2" t="s">
        <v>4</v>
      </c>
      <c r="G531" s="2" t="s">
        <v>5</v>
      </c>
      <c r="H531" s="3">
        <v>23.428775859999998</v>
      </c>
      <c r="I531" s="3">
        <v>0.29542000000000002</v>
      </c>
      <c r="J531" s="3">
        <v>158.29400000000001</v>
      </c>
      <c r="K531" s="4">
        <v>8319</v>
      </c>
    </row>
    <row r="532" spans="1:11" ht="22.5" x14ac:dyDescent="0.25">
      <c r="A532" s="1">
        <v>2017</v>
      </c>
      <c r="B532" s="2" t="s">
        <v>284</v>
      </c>
      <c r="C532" s="2" t="s">
        <v>294</v>
      </c>
      <c r="D532" s="2" t="s">
        <v>295</v>
      </c>
      <c r="E532" s="2" t="s">
        <v>296</v>
      </c>
      <c r="F532" s="2" t="s">
        <v>4</v>
      </c>
      <c r="G532" s="2" t="s">
        <v>8</v>
      </c>
      <c r="H532" s="3">
        <v>23.363276836000001</v>
      </c>
      <c r="I532" s="3">
        <v>3.2</v>
      </c>
      <c r="J532" s="3">
        <v>105</v>
      </c>
      <c r="K532" s="4">
        <v>354</v>
      </c>
    </row>
    <row r="533" spans="1:11" x14ac:dyDescent="0.25">
      <c r="A533" s="1">
        <v>2017</v>
      </c>
      <c r="B533" s="2" t="s">
        <v>211</v>
      </c>
      <c r="C533" s="2" t="s">
        <v>224</v>
      </c>
      <c r="D533" s="2" t="s">
        <v>225</v>
      </c>
      <c r="E533" s="2" t="s">
        <v>227</v>
      </c>
      <c r="F533" s="2" t="s">
        <v>4</v>
      </c>
      <c r="G533" s="2" t="s">
        <v>8</v>
      </c>
      <c r="H533" s="3">
        <v>23.284900284999999</v>
      </c>
      <c r="I533" s="3">
        <v>1</v>
      </c>
      <c r="J533" s="3">
        <v>133</v>
      </c>
      <c r="K533" s="4">
        <v>351</v>
      </c>
    </row>
    <row r="534" spans="1:11" x14ac:dyDescent="0.25">
      <c r="A534" s="1">
        <v>2017</v>
      </c>
      <c r="B534" s="2" t="s">
        <v>185</v>
      </c>
      <c r="C534" s="2" t="s">
        <v>186</v>
      </c>
      <c r="D534" s="2" t="s">
        <v>187</v>
      </c>
      <c r="E534" s="2" t="s">
        <v>188</v>
      </c>
      <c r="F534" s="2" t="s">
        <v>4</v>
      </c>
      <c r="G534" s="2" t="s">
        <v>5</v>
      </c>
      <c r="H534" s="3">
        <v>23.25392557</v>
      </c>
      <c r="I534" s="3">
        <v>0</v>
      </c>
      <c r="J534" s="3">
        <v>309.2</v>
      </c>
      <c r="K534" s="4">
        <v>8330</v>
      </c>
    </row>
    <row r="535" spans="1:11" x14ac:dyDescent="0.25">
      <c r="A535" s="1">
        <v>2017</v>
      </c>
      <c r="B535" s="2" t="s">
        <v>299</v>
      </c>
      <c r="C535" s="2" t="s">
        <v>300</v>
      </c>
      <c r="D535" s="2" t="s">
        <v>301</v>
      </c>
      <c r="E535" s="2" t="s">
        <v>302</v>
      </c>
      <c r="F535" s="2" t="s">
        <v>4</v>
      </c>
      <c r="G535" s="2" t="s">
        <v>5</v>
      </c>
      <c r="H535" s="3">
        <v>23.230355158999998</v>
      </c>
      <c r="I535" s="3">
        <v>0.22059000000000001</v>
      </c>
      <c r="J535" s="3">
        <v>256.93900000000002</v>
      </c>
      <c r="K535" s="4">
        <v>8534</v>
      </c>
    </row>
    <row r="536" spans="1:11" ht="22.5" x14ac:dyDescent="0.25">
      <c r="A536" s="1">
        <v>2017</v>
      </c>
      <c r="B536" s="2" t="s">
        <v>321</v>
      </c>
      <c r="C536" s="2" t="s">
        <v>326</v>
      </c>
      <c r="D536" s="2" t="s">
        <v>327</v>
      </c>
      <c r="E536" s="2" t="s">
        <v>332</v>
      </c>
      <c r="F536" s="2" t="s">
        <v>4</v>
      </c>
      <c r="G536" s="2" t="s">
        <v>8</v>
      </c>
      <c r="H536" s="3">
        <v>23.166381215000001</v>
      </c>
      <c r="I536" s="3">
        <v>5.07</v>
      </c>
      <c r="J536" s="3">
        <v>129.6</v>
      </c>
      <c r="K536" s="4">
        <v>362</v>
      </c>
    </row>
    <row r="537" spans="1:11" x14ac:dyDescent="0.25">
      <c r="A537" s="1">
        <v>2017</v>
      </c>
      <c r="B537" s="2" t="s">
        <v>211</v>
      </c>
      <c r="C537" s="2" t="s">
        <v>224</v>
      </c>
      <c r="D537" s="2" t="s">
        <v>225</v>
      </c>
      <c r="E537" s="2" t="s">
        <v>228</v>
      </c>
      <c r="F537" s="2" t="s">
        <v>4</v>
      </c>
      <c r="G537" s="2" t="s">
        <v>5</v>
      </c>
      <c r="H537" s="3">
        <v>22.949596434</v>
      </c>
      <c r="I537" s="3">
        <v>1</v>
      </c>
      <c r="J537" s="3">
        <v>216.58600000000001</v>
      </c>
      <c r="K537" s="4">
        <v>7115</v>
      </c>
    </row>
    <row r="538" spans="1:11" x14ac:dyDescent="0.25">
      <c r="A538" s="1">
        <v>2017</v>
      </c>
      <c r="B538" s="2" t="s">
        <v>211</v>
      </c>
      <c r="C538" s="2" t="s">
        <v>224</v>
      </c>
      <c r="D538" s="2" t="s">
        <v>225</v>
      </c>
      <c r="E538" s="2" t="s">
        <v>230</v>
      </c>
      <c r="F538" s="2" t="s">
        <v>4</v>
      </c>
      <c r="G538" s="2" t="s">
        <v>8</v>
      </c>
      <c r="H538" s="3">
        <v>22.941340782000001</v>
      </c>
      <c r="I538" s="3">
        <v>1</v>
      </c>
      <c r="J538" s="3">
        <v>140</v>
      </c>
      <c r="K538" s="4">
        <v>358</v>
      </c>
    </row>
    <row r="539" spans="1:11" ht="22.5" x14ac:dyDescent="0.25">
      <c r="A539" s="1">
        <v>2017</v>
      </c>
      <c r="B539" s="2" t="s">
        <v>321</v>
      </c>
      <c r="C539" s="2" t="s">
        <v>329</v>
      </c>
      <c r="D539" s="2" t="s">
        <v>330</v>
      </c>
      <c r="E539" s="2" t="s">
        <v>335</v>
      </c>
      <c r="F539" s="2" t="s">
        <v>4</v>
      </c>
      <c r="G539" s="2" t="s">
        <v>8</v>
      </c>
      <c r="H539" s="3">
        <v>22.796629834000001</v>
      </c>
      <c r="I539" s="3">
        <v>5.68</v>
      </c>
      <c r="J539" s="3">
        <v>148.11000000000001</v>
      </c>
      <c r="K539" s="4">
        <v>362</v>
      </c>
    </row>
    <row r="540" spans="1:11" x14ac:dyDescent="0.25">
      <c r="A540" s="1">
        <v>2017</v>
      </c>
      <c r="B540" s="2" t="s">
        <v>195</v>
      </c>
      <c r="C540" s="2" t="s">
        <v>196</v>
      </c>
      <c r="D540" s="2" t="s">
        <v>197</v>
      </c>
      <c r="E540" s="2" t="s">
        <v>354</v>
      </c>
      <c r="F540" s="2" t="s">
        <v>4</v>
      </c>
      <c r="G540" s="2" t="s">
        <v>8</v>
      </c>
      <c r="H540" s="3">
        <v>22.697927171</v>
      </c>
      <c r="I540" s="3">
        <v>4.42</v>
      </c>
      <c r="J540" s="3">
        <v>108</v>
      </c>
      <c r="K540" s="4">
        <v>357</v>
      </c>
    </row>
    <row r="541" spans="1:11" x14ac:dyDescent="0.25">
      <c r="A541" s="1">
        <v>2017</v>
      </c>
      <c r="B541" s="2" t="s">
        <v>100</v>
      </c>
      <c r="C541" s="2" t="s">
        <v>110</v>
      </c>
      <c r="D541" s="2" t="s">
        <v>111</v>
      </c>
      <c r="E541" s="2" t="s">
        <v>112</v>
      </c>
      <c r="F541" s="2" t="s">
        <v>4</v>
      </c>
      <c r="G541" s="2" t="s">
        <v>5</v>
      </c>
      <c r="H541" s="3">
        <v>22.596730762</v>
      </c>
      <c r="I541" s="3">
        <v>0.42669000000000001</v>
      </c>
      <c r="J541" s="3">
        <v>163.59700000000001</v>
      </c>
      <c r="K541" s="4">
        <v>8505</v>
      </c>
    </row>
    <row r="542" spans="1:11" x14ac:dyDescent="0.25">
      <c r="A542" s="1">
        <v>2017</v>
      </c>
      <c r="B542" s="2" t="s">
        <v>211</v>
      </c>
      <c r="C542" s="2" t="s">
        <v>212</v>
      </c>
      <c r="D542" s="2" t="s">
        <v>213</v>
      </c>
      <c r="E542" s="2" t="s">
        <v>358</v>
      </c>
      <c r="F542" s="2" t="s">
        <v>4</v>
      </c>
      <c r="G542" s="2" t="s">
        <v>5</v>
      </c>
      <c r="H542" s="3">
        <v>22.347260839</v>
      </c>
      <c r="I542" s="3">
        <v>1</v>
      </c>
      <c r="J542" s="3">
        <v>240.49700000000001</v>
      </c>
      <c r="K542" s="4">
        <v>7911</v>
      </c>
    </row>
    <row r="543" spans="1:11" ht="22.5" x14ac:dyDescent="0.25">
      <c r="A543" s="1">
        <v>2017</v>
      </c>
      <c r="B543" s="2" t="s">
        <v>321</v>
      </c>
      <c r="C543" s="2" t="s">
        <v>329</v>
      </c>
      <c r="D543" s="2" t="s">
        <v>330</v>
      </c>
      <c r="E543" s="2" t="s">
        <v>331</v>
      </c>
      <c r="F543" s="2" t="s">
        <v>4</v>
      </c>
      <c r="G543" s="2" t="s">
        <v>8</v>
      </c>
      <c r="H543" s="3">
        <v>21.980958904000001</v>
      </c>
      <c r="I543" s="3">
        <v>5.63</v>
      </c>
      <c r="J543" s="3">
        <v>120.93</v>
      </c>
      <c r="K543" s="4">
        <v>365</v>
      </c>
    </row>
    <row r="544" spans="1:11" ht="22.5" x14ac:dyDescent="0.25">
      <c r="A544" s="1">
        <v>2017</v>
      </c>
      <c r="B544" s="2" t="s">
        <v>35</v>
      </c>
      <c r="C544" s="2" t="s">
        <v>55</v>
      </c>
      <c r="D544" s="2" t="s">
        <v>56</v>
      </c>
      <c r="E544" s="2" t="s">
        <v>342</v>
      </c>
      <c r="F544" s="2" t="s">
        <v>4</v>
      </c>
      <c r="G544" s="2" t="s">
        <v>8</v>
      </c>
      <c r="H544" s="3">
        <v>21.445738685999999</v>
      </c>
      <c r="I544" s="3">
        <v>5.8</v>
      </c>
      <c r="J544" s="3">
        <v>61.892629659999997</v>
      </c>
      <c r="K544" s="4">
        <v>270</v>
      </c>
    </row>
    <row r="545" spans="1:11" ht="22.5" x14ac:dyDescent="0.25">
      <c r="A545" s="1">
        <v>2017</v>
      </c>
      <c r="B545" s="2" t="s">
        <v>321</v>
      </c>
      <c r="C545" s="2" t="s">
        <v>322</v>
      </c>
      <c r="D545" s="2" t="s">
        <v>323</v>
      </c>
      <c r="E545" s="2" t="s">
        <v>325</v>
      </c>
      <c r="F545" s="2" t="s">
        <v>4</v>
      </c>
      <c r="G545" s="2" t="s">
        <v>8</v>
      </c>
      <c r="H545" s="3">
        <v>21.162527778000001</v>
      </c>
      <c r="I545" s="3">
        <v>4.18</v>
      </c>
      <c r="J545" s="3">
        <v>100.88</v>
      </c>
      <c r="K545" s="4">
        <v>360</v>
      </c>
    </row>
    <row r="546" spans="1:11" x14ac:dyDescent="0.25">
      <c r="A546" s="1">
        <v>2017</v>
      </c>
      <c r="B546" s="2" t="s">
        <v>185</v>
      </c>
      <c r="C546" s="2" t="s">
        <v>190</v>
      </c>
      <c r="D546" s="2" t="s">
        <v>191</v>
      </c>
      <c r="E546" s="2" t="s">
        <v>194</v>
      </c>
      <c r="F546" s="2" t="s">
        <v>4</v>
      </c>
      <c r="G546" s="2" t="s">
        <v>8</v>
      </c>
      <c r="H546" s="3">
        <v>21.043294413000002</v>
      </c>
      <c r="I546" s="3">
        <v>3.5407357099999999</v>
      </c>
      <c r="J546" s="3">
        <v>104.4727065</v>
      </c>
      <c r="K546" s="4">
        <v>347</v>
      </c>
    </row>
    <row r="547" spans="1:11" x14ac:dyDescent="0.25">
      <c r="A547" s="1">
        <v>2017</v>
      </c>
      <c r="B547" s="2" t="s">
        <v>195</v>
      </c>
      <c r="C547" s="2" t="s">
        <v>196</v>
      </c>
      <c r="D547" s="2" t="s">
        <v>197</v>
      </c>
      <c r="E547" s="2" t="s">
        <v>356</v>
      </c>
      <c r="F547" s="2" t="s">
        <v>4</v>
      </c>
      <c r="G547" s="2" t="s">
        <v>5</v>
      </c>
      <c r="H547" s="3">
        <v>21.025491086999999</v>
      </c>
      <c r="I547" s="3">
        <v>0.67576999999999998</v>
      </c>
      <c r="J547" s="3">
        <v>265.57400000000001</v>
      </c>
      <c r="K547" s="4">
        <v>8587</v>
      </c>
    </row>
    <row r="548" spans="1:11" x14ac:dyDescent="0.25">
      <c r="A548" s="1">
        <v>2017</v>
      </c>
      <c r="B548" s="2" t="s">
        <v>185</v>
      </c>
      <c r="C548" s="2" t="s">
        <v>186</v>
      </c>
      <c r="D548" s="2" t="s">
        <v>187</v>
      </c>
      <c r="E548" s="2" t="s">
        <v>189</v>
      </c>
      <c r="F548" s="2" t="s">
        <v>4</v>
      </c>
      <c r="G548" s="2" t="s">
        <v>8</v>
      </c>
      <c r="H548" s="3">
        <v>20.991877183</v>
      </c>
      <c r="I548" s="3">
        <v>2.68524019</v>
      </c>
      <c r="J548" s="3">
        <v>129.69503</v>
      </c>
      <c r="K548" s="4">
        <v>342</v>
      </c>
    </row>
    <row r="549" spans="1:11" ht="22.5" x14ac:dyDescent="0.25">
      <c r="A549" s="1">
        <v>2017</v>
      </c>
      <c r="B549" s="2" t="s">
        <v>321</v>
      </c>
      <c r="C549" s="2" t="s">
        <v>329</v>
      </c>
      <c r="D549" s="2" t="s">
        <v>330</v>
      </c>
      <c r="E549" s="2" t="s">
        <v>334</v>
      </c>
      <c r="F549" s="2" t="s">
        <v>4</v>
      </c>
      <c r="G549" s="2" t="s">
        <v>5</v>
      </c>
      <c r="H549" s="3">
        <v>20.939011842999999</v>
      </c>
      <c r="I549" s="3">
        <v>0.11078</v>
      </c>
      <c r="J549" s="3">
        <v>281.447</v>
      </c>
      <c r="K549" s="4">
        <v>8693</v>
      </c>
    </row>
    <row r="550" spans="1:11" x14ac:dyDescent="0.25">
      <c r="A550" s="1">
        <v>2017</v>
      </c>
      <c r="B550" s="2" t="s">
        <v>211</v>
      </c>
      <c r="C550" s="2" t="s">
        <v>224</v>
      </c>
      <c r="D550" s="2" t="s">
        <v>225</v>
      </c>
      <c r="E550" s="2" t="s">
        <v>231</v>
      </c>
      <c r="F550" s="2" t="s">
        <v>4</v>
      </c>
      <c r="G550" s="2" t="s">
        <v>8</v>
      </c>
      <c r="H550" s="3">
        <v>20.930635838000001</v>
      </c>
      <c r="I550" s="3">
        <v>3</v>
      </c>
      <c r="J550" s="3">
        <v>101</v>
      </c>
      <c r="K550" s="4">
        <v>346</v>
      </c>
    </row>
    <row r="551" spans="1:11" ht="22.5" x14ac:dyDescent="0.25">
      <c r="A551" s="1">
        <v>2017</v>
      </c>
      <c r="B551" s="2" t="s">
        <v>321</v>
      </c>
      <c r="C551" s="2" t="s">
        <v>326</v>
      </c>
      <c r="D551" s="2" t="s">
        <v>327</v>
      </c>
      <c r="E551" s="2" t="s">
        <v>336</v>
      </c>
      <c r="F551" s="2" t="s">
        <v>4</v>
      </c>
      <c r="G551" s="2" t="s">
        <v>8</v>
      </c>
      <c r="H551" s="3">
        <v>20.744182824999999</v>
      </c>
      <c r="I551" s="3">
        <v>3.45</v>
      </c>
      <c r="J551" s="3">
        <v>109.41</v>
      </c>
      <c r="K551" s="4">
        <v>361</v>
      </c>
    </row>
    <row r="552" spans="1:11" x14ac:dyDescent="0.25">
      <c r="A552" s="1">
        <v>2017</v>
      </c>
      <c r="B552" s="2" t="s">
        <v>195</v>
      </c>
      <c r="C552" s="2" t="s">
        <v>196</v>
      </c>
      <c r="D552" s="2" t="s">
        <v>197</v>
      </c>
      <c r="E552" s="2" t="s">
        <v>356</v>
      </c>
      <c r="F552" s="2" t="s">
        <v>4</v>
      </c>
      <c r="G552" s="2" t="s">
        <v>8</v>
      </c>
      <c r="H552" s="3">
        <v>20.618489011000001</v>
      </c>
      <c r="I552" s="3">
        <v>4.28</v>
      </c>
      <c r="J552" s="3">
        <v>93.8</v>
      </c>
      <c r="K552" s="4">
        <v>364</v>
      </c>
    </row>
    <row r="553" spans="1:11" x14ac:dyDescent="0.25">
      <c r="A553" s="1">
        <v>2017</v>
      </c>
      <c r="B553" s="2" t="s">
        <v>211</v>
      </c>
      <c r="C553" s="2" t="s">
        <v>212</v>
      </c>
      <c r="D553" s="2" t="s">
        <v>213</v>
      </c>
      <c r="E553" s="2" t="s">
        <v>221</v>
      </c>
      <c r="F553" s="2" t="s">
        <v>4</v>
      </c>
      <c r="G553" s="2" t="s">
        <v>8</v>
      </c>
      <c r="H553" s="3">
        <v>19.765273312000001</v>
      </c>
      <c r="I553" s="3">
        <v>1</v>
      </c>
      <c r="J553" s="3">
        <v>133</v>
      </c>
      <c r="K553" s="4">
        <v>311</v>
      </c>
    </row>
    <row r="554" spans="1:11" x14ac:dyDescent="0.25">
      <c r="A554" s="1">
        <v>2017</v>
      </c>
      <c r="B554" s="2" t="s">
        <v>0</v>
      </c>
      <c r="C554" s="2" t="s">
        <v>1</v>
      </c>
      <c r="D554" s="2" t="s">
        <v>2</v>
      </c>
      <c r="E554" s="2" t="s">
        <v>19</v>
      </c>
      <c r="F554" s="2" t="s">
        <v>4</v>
      </c>
      <c r="G554" s="2" t="s">
        <v>8</v>
      </c>
      <c r="H554" s="3">
        <v>19.589426933999999</v>
      </c>
      <c r="I554" s="3">
        <v>4.0599999999999996</v>
      </c>
      <c r="J554" s="3">
        <v>137.27000000000001</v>
      </c>
      <c r="K554" s="4">
        <v>349</v>
      </c>
    </row>
    <row r="555" spans="1:11" x14ac:dyDescent="0.25">
      <c r="A555" s="1">
        <v>2017</v>
      </c>
      <c r="B555" s="2" t="s">
        <v>211</v>
      </c>
      <c r="C555" s="2" t="s">
        <v>224</v>
      </c>
      <c r="D555" s="2" t="s">
        <v>225</v>
      </c>
      <c r="E555" s="2" t="s">
        <v>229</v>
      </c>
      <c r="F555" s="2" t="s">
        <v>4</v>
      </c>
      <c r="G555" s="2" t="s">
        <v>8</v>
      </c>
      <c r="H555" s="3">
        <v>19.341107871999998</v>
      </c>
      <c r="I555" s="3">
        <v>1</v>
      </c>
      <c r="J555" s="3">
        <v>132</v>
      </c>
      <c r="K555" s="4">
        <v>343</v>
      </c>
    </row>
    <row r="556" spans="1:11" ht="22.5" x14ac:dyDescent="0.25">
      <c r="A556" s="1">
        <v>2017</v>
      </c>
      <c r="B556" s="2" t="s">
        <v>284</v>
      </c>
      <c r="C556" s="2" t="s">
        <v>288</v>
      </c>
      <c r="D556" s="2" t="s">
        <v>289</v>
      </c>
      <c r="E556" s="2" t="s">
        <v>363</v>
      </c>
      <c r="F556" s="2" t="s">
        <v>4</v>
      </c>
      <c r="G556" s="2" t="s">
        <v>8</v>
      </c>
      <c r="H556" s="3">
        <v>19.069146006</v>
      </c>
      <c r="I556" s="3">
        <v>3.4</v>
      </c>
      <c r="J556" s="3">
        <v>88.6</v>
      </c>
      <c r="K556" s="4">
        <v>363</v>
      </c>
    </row>
    <row r="557" spans="1:11" x14ac:dyDescent="0.25">
      <c r="A557" s="1">
        <v>2017</v>
      </c>
      <c r="B557" s="2" t="s">
        <v>144</v>
      </c>
      <c r="C557" s="2" t="s">
        <v>145</v>
      </c>
      <c r="D557" s="2" t="s">
        <v>146</v>
      </c>
      <c r="E557" s="2" t="s">
        <v>148</v>
      </c>
      <c r="F557" s="2" t="s">
        <v>4</v>
      </c>
      <c r="G557" s="2" t="s">
        <v>8</v>
      </c>
      <c r="H557" s="3">
        <v>19.025380282</v>
      </c>
      <c r="I557" s="3">
        <v>2.36</v>
      </c>
      <c r="J557" s="3">
        <v>120.74</v>
      </c>
      <c r="K557" s="4">
        <v>355</v>
      </c>
    </row>
    <row r="558" spans="1:11" x14ac:dyDescent="0.25">
      <c r="A558" s="1">
        <v>2017</v>
      </c>
      <c r="B558" s="2" t="s">
        <v>211</v>
      </c>
      <c r="C558" s="2" t="s">
        <v>212</v>
      </c>
      <c r="D558" s="2" t="s">
        <v>213</v>
      </c>
      <c r="E558" s="2" t="s">
        <v>215</v>
      </c>
      <c r="F558" s="2" t="s">
        <v>4</v>
      </c>
      <c r="G558" s="2" t="s">
        <v>5</v>
      </c>
      <c r="H558" s="3">
        <v>18.925169400000001</v>
      </c>
      <c r="I558" s="3">
        <v>1</v>
      </c>
      <c r="J558" s="3">
        <v>254.4</v>
      </c>
      <c r="K558" s="4">
        <v>8733</v>
      </c>
    </row>
    <row r="559" spans="1:11" x14ac:dyDescent="0.25">
      <c r="A559" s="1">
        <v>2017</v>
      </c>
      <c r="B559" s="2" t="s">
        <v>211</v>
      </c>
      <c r="C559" s="2" t="s">
        <v>212</v>
      </c>
      <c r="D559" s="2" t="s">
        <v>213</v>
      </c>
      <c r="E559" s="2" t="s">
        <v>217</v>
      </c>
      <c r="F559" s="2" t="s">
        <v>4</v>
      </c>
      <c r="G559" s="2" t="s">
        <v>5</v>
      </c>
      <c r="H559" s="3">
        <v>18.426116070999999</v>
      </c>
      <c r="I559" s="3">
        <v>1</v>
      </c>
      <c r="J559" s="3">
        <v>270.30799999999999</v>
      </c>
      <c r="K559" s="4">
        <v>8593</v>
      </c>
    </row>
    <row r="560" spans="1:11" x14ac:dyDescent="0.25">
      <c r="A560" s="1">
        <v>2017</v>
      </c>
      <c r="B560" s="2" t="s">
        <v>211</v>
      </c>
      <c r="C560" s="2" t="s">
        <v>224</v>
      </c>
      <c r="D560" s="2" t="s">
        <v>225</v>
      </c>
      <c r="E560" s="2" t="s">
        <v>231</v>
      </c>
      <c r="F560" s="2" t="s">
        <v>4</v>
      </c>
      <c r="G560" s="2" t="s">
        <v>5</v>
      </c>
      <c r="H560" s="3">
        <v>17.532532415999999</v>
      </c>
      <c r="I560" s="3">
        <v>1</v>
      </c>
      <c r="J560" s="3">
        <v>172.541</v>
      </c>
      <c r="K560" s="4">
        <v>8088</v>
      </c>
    </row>
    <row r="561" spans="1:11" x14ac:dyDescent="0.25">
      <c r="A561" s="1">
        <v>2017</v>
      </c>
      <c r="B561" s="2" t="s">
        <v>211</v>
      </c>
      <c r="C561" s="2" t="s">
        <v>212</v>
      </c>
      <c r="D561" s="2" t="s">
        <v>213</v>
      </c>
      <c r="E561" s="2" t="s">
        <v>232</v>
      </c>
      <c r="F561" s="2" t="s">
        <v>4</v>
      </c>
      <c r="G561" s="2" t="s">
        <v>5</v>
      </c>
      <c r="H561" s="3">
        <v>16.835079910000001</v>
      </c>
      <c r="I561" s="3">
        <v>1</v>
      </c>
      <c r="J561" s="3">
        <v>154.30600000000001</v>
      </c>
      <c r="K561" s="4">
        <v>8701</v>
      </c>
    </row>
    <row r="562" spans="1:11" x14ac:dyDescent="0.25">
      <c r="A562" s="1">
        <v>2017</v>
      </c>
      <c r="B562" s="2" t="s">
        <v>211</v>
      </c>
      <c r="C562" s="2" t="s">
        <v>212</v>
      </c>
      <c r="D562" s="2" t="s">
        <v>213</v>
      </c>
      <c r="E562" s="2" t="s">
        <v>220</v>
      </c>
      <c r="F562" s="2" t="s">
        <v>4</v>
      </c>
      <c r="G562" s="2" t="s">
        <v>5</v>
      </c>
      <c r="H562" s="3">
        <v>16.702334811</v>
      </c>
      <c r="I562" s="3">
        <v>1</v>
      </c>
      <c r="J562" s="3">
        <v>249.114</v>
      </c>
      <c r="K562" s="4">
        <v>8213</v>
      </c>
    </row>
    <row r="563" spans="1:11" x14ac:dyDescent="0.25">
      <c r="A563" s="1">
        <v>2017</v>
      </c>
      <c r="B563" s="2" t="s">
        <v>211</v>
      </c>
      <c r="C563" s="2" t="s">
        <v>212</v>
      </c>
      <c r="D563" s="2" t="s">
        <v>213</v>
      </c>
      <c r="E563" s="2" t="s">
        <v>218</v>
      </c>
      <c r="F563" s="2" t="s">
        <v>4</v>
      </c>
      <c r="G563" s="2" t="s">
        <v>5</v>
      </c>
      <c r="H563" s="3">
        <v>16.566481825</v>
      </c>
      <c r="I563" s="3">
        <v>0.8</v>
      </c>
      <c r="J563" s="3">
        <v>215.99</v>
      </c>
      <c r="K563" s="4">
        <v>8154</v>
      </c>
    </row>
    <row r="564" spans="1:11" ht="22.5" x14ac:dyDescent="0.25">
      <c r="A564" s="1">
        <v>2017</v>
      </c>
      <c r="B564" s="2" t="s">
        <v>35</v>
      </c>
      <c r="C564" s="2" t="s">
        <v>36</v>
      </c>
      <c r="D564" s="2" t="s">
        <v>37</v>
      </c>
      <c r="E564" s="2" t="s">
        <v>59</v>
      </c>
      <c r="F564" s="2" t="s">
        <v>4</v>
      </c>
      <c r="G564" s="2" t="s">
        <v>8</v>
      </c>
      <c r="H564" s="3">
        <v>16.033783863</v>
      </c>
      <c r="I564" s="3">
        <v>2.8796672499999998</v>
      </c>
      <c r="J564" s="3">
        <v>119.06122219</v>
      </c>
      <c r="K564" s="4">
        <v>318</v>
      </c>
    </row>
    <row r="565" spans="1:11" ht="22.5" x14ac:dyDescent="0.25">
      <c r="A565" s="1">
        <v>2017</v>
      </c>
      <c r="B565" s="2" t="s">
        <v>284</v>
      </c>
      <c r="C565" s="2" t="s">
        <v>288</v>
      </c>
      <c r="D565" s="2" t="s">
        <v>289</v>
      </c>
      <c r="E565" s="2" t="s">
        <v>298</v>
      </c>
      <c r="F565" s="2" t="s">
        <v>4</v>
      </c>
      <c r="G565" s="2" t="s">
        <v>8</v>
      </c>
      <c r="H565" s="3">
        <v>15.524117647000001</v>
      </c>
      <c r="I565" s="3">
        <v>3.5</v>
      </c>
      <c r="J565" s="3">
        <v>75.13</v>
      </c>
      <c r="K565" s="4">
        <v>357</v>
      </c>
    </row>
    <row r="566" spans="1:11" x14ac:dyDescent="0.25">
      <c r="A566" s="1">
        <v>2017</v>
      </c>
      <c r="B566" s="2" t="s">
        <v>185</v>
      </c>
      <c r="C566" s="2" t="s">
        <v>190</v>
      </c>
      <c r="D566" s="2" t="s">
        <v>191</v>
      </c>
      <c r="E566" s="2" t="s">
        <v>357</v>
      </c>
      <c r="F566" s="2" t="s">
        <v>4</v>
      </c>
      <c r="G566" s="2" t="s">
        <v>5</v>
      </c>
      <c r="H566" s="3">
        <v>15.52147746</v>
      </c>
      <c r="I566" s="3">
        <v>0.8</v>
      </c>
      <c r="J566" s="3">
        <v>167.4</v>
      </c>
      <c r="K566" s="4">
        <v>4237</v>
      </c>
    </row>
    <row r="567" spans="1:11" x14ac:dyDescent="0.25">
      <c r="A567" s="1">
        <v>2017</v>
      </c>
      <c r="B567" s="2" t="s">
        <v>211</v>
      </c>
      <c r="C567" s="2" t="s">
        <v>212</v>
      </c>
      <c r="D567" s="2" t="s">
        <v>213</v>
      </c>
      <c r="E567" s="2" t="s">
        <v>223</v>
      </c>
      <c r="F567" s="2" t="s">
        <v>4</v>
      </c>
      <c r="G567" s="2" t="s">
        <v>5</v>
      </c>
      <c r="H567" s="3">
        <v>15.432307313000001</v>
      </c>
      <c r="I567" s="3">
        <v>0.61109999999999998</v>
      </c>
      <c r="J567" s="3">
        <v>219.733</v>
      </c>
      <c r="K567" s="4">
        <v>8628</v>
      </c>
    </row>
    <row r="568" spans="1:11" x14ac:dyDescent="0.25">
      <c r="A568" s="5">
        <v>2017</v>
      </c>
      <c r="B568" s="6" t="s">
        <v>211</v>
      </c>
      <c r="C568" s="6" t="s">
        <v>212</v>
      </c>
      <c r="D568" s="6" t="s">
        <v>213</v>
      </c>
      <c r="E568" s="6" t="s">
        <v>222</v>
      </c>
      <c r="F568" s="6" t="s">
        <v>4</v>
      </c>
      <c r="G568" s="6" t="s">
        <v>5</v>
      </c>
      <c r="H568" s="7">
        <v>13.048967991</v>
      </c>
      <c r="I568" s="7">
        <v>1</v>
      </c>
      <c r="J568" s="7">
        <v>219.708</v>
      </c>
      <c r="K568" s="8">
        <v>8560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0D23B-9800-49D6-AA0E-FDA13D7D6079}">
  <dimension ref="A1:C16"/>
  <sheetViews>
    <sheetView workbookViewId="0">
      <selection activeCell="F29" sqref="F29"/>
    </sheetView>
  </sheetViews>
  <sheetFormatPr defaultRowHeight="15" x14ac:dyDescent="0.25"/>
  <cols>
    <col min="1" max="1" width="27.5703125" bestFit="1" customWidth="1"/>
    <col min="2" max="2" width="22" bestFit="1" customWidth="1"/>
    <col min="3" max="3" width="27.5703125" bestFit="1" customWidth="1"/>
  </cols>
  <sheetData>
    <row r="1" spans="1:3" x14ac:dyDescent="0.25">
      <c r="A1" s="16" t="s">
        <v>366</v>
      </c>
      <c r="B1" t="s">
        <v>35</v>
      </c>
    </row>
    <row r="3" spans="1:3" x14ac:dyDescent="0.25">
      <c r="A3" s="16" t="s">
        <v>375</v>
      </c>
      <c r="B3" t="s">
        <v>377</v>
      </c>
      <c r="C3" t="s">
        <v>395</v>
      </c>
    </row>
    <row r="4" spans="1:3" x14ac:dyDescent="0.25">
      <c r="A4" s="17" t="s">
        <v>40</v>
      </c>
      <c r="B4" s="19">
        <v>408.2</v>
      </c>
      <c r="C4" s="19">
        <v>34.605562283833336</v>
      </c>
    </row>
    <row r="5" spans="1:3" x14ac:dyDescent="0.25">
      <c r="A5" s="18" t="s">
        <v>5</v>
      </c>
      <c r="B5" s="19">
        <v>408.2</v>
      </c>
      <c r="C5" s="19">
        <v>34.44061596625</v>
      </c>
    </row>
    <row r="6" spans="1:3" x14ac:dyDescent="0.25">
      <c r="A6" s="18" t="s">
        <v>8</v>
      </c>
      <c r="B6" s="19">
        <v>220.19330153999999</v>
      </c>
      <c r="C6" s="19">
        <v>34.935454919000001</v>
      </c>
    </row>
    <row r="7" spans="1:3" x14ac:dyDescent="0.25">
      <c r="A7" s="17" t="s">
        <v>51</v>
      </c>
      <c r="B7" s="19">
        <v>297.34399999999999</v>
      </c>
      <c r="C7" s="19">
        <v>27.256353165500002</v>
      </c>
    </row>
    <row r="8" spans="1:3" x14ac:dyDescent="0.25">
      <c r="A8" s="18" t="s">
        <v>5</v>
      </c>
      <c r="B8" s="19">
        <v>297.34399999999999</v>
      </c>
      <c r="C8" s="19">
        <v>27.363608303333336</v>
      </c>
    </row>
    <row r="9" spans="1:3" x14ac:dyDescent="0.25">
      <c r="A9" s="18" t="s">
        <v>8</v>
      </c>
      <c r="B9" s="19">
        <v>150.59957360999999</v>
      </c>
      <c r="C9" s="19">
        <v>26.934587751999999</v>
      </c>
    </row>
    <row r="10" spans="1:3" x14ac:dyDescent="0.25">
      <c r="A10" s="17" t="s">
        <v>56</v>
      </c>
      <c r="B10" s="19">
        <v>387.7</v>
      </c>
      <c r="C10" s="19">
        <v>29.892551802749999</v>
      </c>
    </row>
    <row r="11" spans="1:3" x14ac:dyDescent="0.25">
      <c r="A11" s="18" t="s">
        <v>5</v>
      </c>
      <c r="B11" s="19">
        <v>387.7</v>
      </c>
      <c r="C11" s="19">
        <v>32.578173502333335</v>
      </c>
    </row>
    <row r="12" spans="1:3" x14ac:dyDescent="0.25">
      <c r="A12" s="18" t="s">
        <v>8</v>
      </c>
      <c r="B12" s="19">
        <v>215.35811423000001</v>
      </c>
      <c r="C12" s="19">
        <v>28.281178782999994</v>
      </c>
    </row>
    <row r="13" spans="1:3" x14ac:dyDescent="0.25">
      <c r="A13" s="17" t="s">
        <v>37</v>
      </c>
      <c r="B13" s="19">
        <v>1386.3</v>
      </c>
      <c r="C13" s="19">
        <v>28.704849392789477</v>
      </c>
    </row>
    <row r="14" spans="1:3" x14ac:dyDescent="0.25">
      <c r="A14" s="18" t="s">
        <v>5</v>
      </c>
      <c r="B14" s="19">
        <v>1386.3</v>
      </c>
      <c r="C14" s="19">
        <v>30.500424918399993</v>
      </c>
    </row>
    <row r="15" spans="1:3" x14ac:dyDescent="0.25">
      <c r="A15" s="18" t="s">
        <v>8</v>
      </c>
      <c r="B15" s="19">
        <v>216.30742434000001</v>
      </c>
      <c r="C15" s="19">
        <v>28.063572419357143</v>
      </c>
    </row>
    <row r="16" spans="1:3" x14ac:dyDescent="0.25">
      <c r="A16" s="17" t="s">
        <v>376</v>
      </c>
      <c r="B16" s="19">
        <v>1386.3</v>
      </c>
      <c r="C16" s="19">
        <v>29.51748175395122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4E172-4639-4F01-A62F-9785B8EAF425}">
  <dimension ref="A1:U568"/>
  <sheetViews>
    <sheetView workbookViewId="0">
      <selection activeCell="H9" sqref="H9"/>
    </sheetView>
  </sheetViews>
  <sheetFormatPr defaultRowHeight="15" x14ac:dyDescent="0.25"/>
  <cols>
    <col min="2" max="2" width="13.140625" customWidth="1"/>
    <col min="4" max="4" width="20" customWidth="1"/>
    <col min="5" max="5" width="15.5703125" customWidth="1"/>
    <col min="12" max="12" width="13.28515625" bestFit="1" customWidth="1"/>
    <col min="13" max="14" width="12.7109375" customWidth="1"/>
    <col min="17" max="17" width="20.7109375" customWidth="1"/>
  </cols>
  <sheetData>
    <row r="1" spans="1:21" s="10" customFormat="1" ht="39.75" customHeight="1" x14ac:dyDescent="0.25">
      <c r="A1" s="26" t="s">
        <v>365</v>
      </c>
      <c r="B1" s="27" t="s">
        <v>366</v>
      </c>
      <c r="C1" s="27" t="s">
        <v>367</v>
      </c>
      <c r="D1" s="27" t="s">
        <v>368</v>
      </c>
      <c r="E1" s="27" t="s">
        <v>369</v>
      </c>
      <c r="F1" s="27" t="s">
        <v>370</v>
      </c>
      <c r="G1" s="28" t="s">
        <v>371</v>
      </c>
      <c r="H1" s="27" t="s">
        <v>394</v>
      </c>
      <c r="I1" s="29" t="s">
        <v>372</v>
      </c>
      <c r="J1" s="30" t="s">
        <v>373</v>
      </c>
      <c r="K1" s="26" t="s">
        <v>374</v>
      </c>
      <c r="L1" s="27" t="s">
        <v>390</v>
      </c>
      <c r="M1" s="27" t="s">
        <v>391</v>
      </c>
    </row>
    <row r="2" spans="1:21" x14ac:dyDescent="0.25">
      <c r="A2" s="31">
        <v>2016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3">
        <v>27.9</v>
      </c>
      <c r="I2" s="34">
        <v>3.9460000000000002E-2</v>
      </c>
      <c r="J2" s="34">
        <v>193.845</v>
      </c>
      <c r="K2" s="35">
        <v>8565</v>
      </c>
      <c r="L2" s="33" t="str">
        <f>VLOOKUP(H2,$P$4:$Q$9,2)</f>
        <v>Dobry</v>
      </c>
      <c r="M2" s="33" t="str">
        <f>VLOOKUP(J2,$P$4:$Q$9,2)</f>
        <v>Zły</v>
      </c>
    </row>
    <row r="3" spans="1:21" ht="15.75" thickBot="1" x14ac:dyDescent="0.3">
      <c r="A3" s="31">
        <v>2016</v>
      </c>
      <c r="B3" s="32" t="s">
        <v>0</v>
      </c>
      <c r="C3" s="32" t="s">
        <v>1</v>
      </c>
      <c r="D3" s="32" t="s">
        <v>2</v>
      </c>
      <c r="E3" s="32" t="s">
        <v>6</v>
      </c>
      <c r="F3" s="32" t="s">
        <v>4</v>
      </c>
      <c r="G3" s="32" t="s">
        <v>5</v>
      </c>
      <c r="H3" s="33">
        <v>37.9</v>
      </c>
      <c r="I3" s="34">
        <v>0</v>
      </c>
      <c r="J3" s="34">
        <v>553.51099999999997</v>
      </c>
      <c r="K3" s="35">
        <v>8609</v>
      </c>
      <c r="L3" s="33" t="str">
        <f>VLOOKUP($H3,$P$4:$Q$9,2)</f>
        <v>Dobry</v>
      </c>
      <c r="M3" s="33" t="str">
        <f t="shared" ref="M3:M66" si="0">VLOOKUP(J3,$P$4:$Q$9,2)</f>
        <v>Bardzo zły</v>
      </c>
    </row>
    <row r="4" spans="1:21" ht="30.75" thickBot="1" x14ac:dyDescent="0.3">
      <c r="A4" s="31">
        <v>2016</v>
      </c>
      <c r="B4" s="32" t="s">
        <v>0</v>
      </c>
      <c r="C4" s="32" t="s">
        <v>1</v>
      </c>
      <c r="D4" s="32" t="s">
        <v>2</v>
      </c>
      <c r="E4" s="32" t="s">
        <v>7</v>
      </c>
      <c r="F4" s="32" t="s">
        <v>4</v>
      </c>
      <c r="G4" s="32" t="s">
        <v>8</v>
      </c>
      <c r="H4" s="33">
        <v>28.3</v>
      </c>
      <c r="I4" s="34">
        <v>5.83</v>
      </c>
      <c r="J4" s="34">
        <v>130.4</v>
      </c>
      <c r="K4" s="35">
        <v>347</v>
      </c>
      <c r="L4" s="33" t="str">
        <f>VLOOKUP($H4,$P$4:$Q$9,2)</f>
        <v>Dobry</v>
      </c>
      <c r="M4" s="33" t="str">
        <f t="shared" si="0"/>
        <v>Dostateczny</v>
      </c>
      <c r="P4" s="36">
        <v>0</v>
      </c>
      <c r="Q4" s="37" t="s">
        <v>378</v>
      </c>
      <c r="U4" s="20" t="s">
        <v>379</v>
      </c>
    </row>
    <row r="5" spans="1:21" ht="30.75" thickBot="1" x14ac:dyDescent="0.3">
      <c r="A5" s="31">
        <v>2016</v>
      </c>
      <c r="B5" s="32" t="s">
        <v>0</v>
      </c>
      <c r="C5" s="32" t="s">
        <v>1</v>
      </c>
      <c r="D5" s="32" t="s">
        <v>2</v>
      </c>
      <c r="E5" s="32" t="s">
        <v>9</v>
      </c>
      <c r="F5" s="32" t="s">
        <v>4</v>
      </c>
      <c r="G5" s="32" t="s">
        <v>5</v>
      </c>
      <c r="H5" s="33">
        <v>30.4</v>
      </c>
      <c r="I5" s="34">
        <v>0.47216000000000002</v>
      </c>
      <c r="J5" s="34">
        <v>400.49700000000001</v>
      </c>
      <c r="K5" s="35">
        <v>8653</v>
      </c>
      <c r="L5" s="33" t="str">
        <f>VLOOKUP($H5,$P$4:$Q$9,2)</f>
        <v>Dobry</v>
      </c>
      <c r="M5" s="33" t="str">
        <f t="shared" si="0"/>
        <v>Bardzo zły</v>
      </c>
      <c r="P5" s="38">
        <v>21</v>
      </c>
      <c r="Q5" s="39" t="s">
        <v>380</v>
      </c>
      <c r="U5" s="21" t="s">
        <v>381</v>
      </c>
    </row>
    <row r="6" spans="1:21" ht="30.75" thickBot="1" x14ac:dyDescent="0.3">
      <c r="A6" s="31">
        <v>2016</v>
      </c>
      <c r="B6" s="32" t="s">
        <v>0</v>
      </c>
      <c r="C6" s="32" t="s">
        <v>1</v>
      </c>
      <c r="D6" s="32" t="s">
        <v>2</v>
      </c>
      <c r="E6" s="32" t="s">
        <v>10</v>
      </c>
      <c r="F6" s="32" t="s">
        <v>4</v>
      </c>
      <c r="G6" s="32" t="s">
        <v>8</v>
      </c>
      <c r="H6" s="33">
        <v>28.8</v>
      </c>
      <c r="I6" s="34">
        <v>6.93</v>
      </c>
      <c r="J6" s="34">
        <v>194.7</v>
      </c>
      <c r="K6" s="35">
        <v>348</v>
      </c>
      <c r="L6" s="33" t="str">
        <f>VLOOKUP($H6,$P$4:$Q$9,2)</f>
        <v>Dobry</v>
      </c>
      <c r="M6" s="33" t="str">
        <f t="shared" si="0"/>
        <v>Zły</v>
      </c>
      <c r="P6" s="36">
        <v>61</v>
      </c>
      <c r="Q6" s="39" t="s">
        <v>382</v>
      </c>
      <c r="U6" s="21" t="s">
        <v>383</v>
      </c>
    </row>
    <row r="7" spans="1:21" ht="30.75" thickBot="1" x14ac:dyDescent="0.3">
      <c r="A7" s="31">
        <v>2016</v>
      </c>
      <c r="B7" s="32" t="s">
        <v>0</v>
      </c>
      <c r="C7" s="32" t="s">
        <v>1</v>
      </c>
      <c r="D7" s="32" t="s">
        <v>2</v>
      </c>
      <c r="E7" s="32" t="s">
        <v>11</v>
      </c>
      <c r="F7" s="32" t="s">
        <v>4</v>
      </c>
      <c r="G7" s="32" t="s">
        <v>5</v>
      </c>
      <c r="H7" s="33">
        <v>35.9</v>
      </c>
      <c r="I7" s="34">
        <v>0</v>
      </c>
      <c r="J7" s="34">
        <v>368.10399999999998</v>
      </c>
      <c r="K7" s="35">
        <v>8600</v>
      </c>
      <c r="L7" s="33" t="str">
        <f>VLOOKUP($H7,$P$4:$Q$9,2)</f>
        <v>Dobry</v>
      </c>
      <c r="M7" s="33" t="str">
        <f t="shared" si="0"/>
        <v>Bardzo zły</v>
      </c>
      <c r="P7" s="38">
        <v>101</v>
      </c>
      <c r="Q7" s="39" t="s">
        <v>384</v>
      </c>
      <c r="U7" s="21" t="s">
        <v>385</v>
      </c>
    </row>
    <row r="8" spans="1:21" ht="30.75" thickBot="1" x14ac:dyDescent="0.3">
      <c r="A8" s="31">
        <v>2016</v>
      </c>
      <c r="B8" s="32" t="s">
        <v>0</v>
      </c>
      <c r="C8" s="32" t="s">
        <v>12</v>
      </c>
      <c r="D8" s="32" t="s">
        <v>13</v>
      </c>
      <c r="E8" s="32" t="s">
        <v>14</v>
      </c>
      <c r="F8" s="32" t="s">
        <v>4</v>
      </c>
      <c r="G8" s="32" t="s">
        <v>5</v>
      </c>
      <c r="H8" s="33">
        <v>37.200000000000003</v>
      </c>
      <c r="I8" s="34">
        <v>0</v>
      </c>
      <c r="J8" s="34">
        <v>423.03800000000001</v>
      </c>
      <c r="K8" s="35">
        <v>8625</v>
      </c>
      <c r="L8" s="33" t="str">
        <f t="shared" ref="L8:L39" si="1">VLOOKUP(H8,$P$4:$Q$9,2)</f>
        <v>Dobry</v>
      </c>
      <c r="M8" s="33" t="str">
        <f t="shared" si="0"/>
        <v>Bardzo zły</v>
      </c>
      <c r="P8" s="36">
        <v>141</v>
      </c>
      <c r="Q8" s="39" t="s">
        <v>386</v>
      </c>
      <c r="U8" s="21" t="s">
        <v>387</v>
      </c>
    </row>
    <row r="9" spans="1:21" ht="30.75" thickBot="1" x14ac:dyDescent="0.3">
      <c r="A9" s="31">
        <v>2016</v>
      </c>
      <c r="B9" s="32" t="s">
        <v>0</v>
      </c>
      <c r="C9" s="32" t="s">
        <v>12</v>
      </c>
      <c r="D9" s="32" t="s">
        <v>13</v>
      </c>
      <c r="E9" s="32" t="s">
        <v>14</v>
      </c>
      <c r="F9" s="32" t="s">
        <v>4</v>
      </c>
      <c r="G9" s="32" t="s">
        <v>8</v>
      </c>
      <c r="H9" s="33">
        <v>35.700000000000003</v>
      </c>
      <c r="I9" s="34">
        <v>7.54</v>
      </c>
      <c r="J9" s="34">
        <v>192.64</v>
      </c>
      <c r="K9" s="35">
        <v>363</v>
      </c>
      <c r="L9" s="33" t="str">
        <f t="shared" si="1"/>
        <v>Dobry</v>
      </c>
      <c r="M9" s="33" t="str">
        <f t="shared" si="0"/>
        <v>Zły</v>
      </c>
      <c r="P9" s="40">
        <v>201</v>
      </c>
      <c r="Q9" s="39" t="s">
        <v>388</v>
      </c>
      <c r="U9" s="21" t="s">
        <v>389</v>
      </c>
    </row>
    <row r="10" spans="1:21" x14ac:dyDescent="0.25">
      <c r="A10" s="31">
        <v>2016</v>
      </c>
      <c r="B10" s="32" t="s">
        <v>0</v>
      </c>
      <c r="C10" s="32" t="s">
        <v>1</v>
      </c>
      <c r="D10" s="32" t="s">
        <v>2</v>
      </c>
      <c r="E10" s="32" t="s">
        <v>15</v>
      </c>
      <c r="F10" s="32" t="s">
        <v>4</v>
      </c>
      <c r="G10" s="32" t="s">
        <v>8</v>
      </c>
      <c r="H10" s="33">
        <v>27</v>
      </c>
      <c r="I10" s="34">
        <v>5.08</v>
      </c>
      <c r="J10" s="34">
        <v>127.9</v>
      </c>
      <c r="K10" s="35">
        <v>341</v>
      </c>
      <c r="L10" s="33" t="str">
        <f t="shared" si="1"/>
        <v>Dobry</v>
      </c>
      <c r="M10" s="33" t="str">
        <f t="shared" si="0"/>
        <v>Dostateczny</v>
      </c>
    </row>
    <row r="11" spans="1:21" x14ac:dyDescent="0.25">
      <c r="A11" s="31">
        <v>2016</v>
      </c>
      <c r="B11" s="32" t="s">
        <v>0</v>
      </c>
      <c r="C11" s="32" t="s">
        <v>1</v>
      </c>
      <c r="D11" s="32" t="s">
        <v>2</v>
      </c>
      <c r="E11" s="32" t="s">
        <v>16</v>
      </c>
      <c r="F11" s="32" t="s">
        <v>4</v>
      </c>
      <c r="G11" s="32" t="s">
        <v>5</v>
      </c>
      <c r="H11" s="33">
        <v>47</v>
      </c>
      <c r="I11" s="34">
        <v>0.29507</v>
      </c>
      <c r="J11" s="34">
        <v>657.38</v>
      </c>
      <c r="K11" s="35">
        <v>8505</v>
      </c>
      <c r="L11" s="33" t="str">
        <f t="shared" si="1"/>
        <v>Dobry</v>
      </c>
      <c r="M11" s="33" t="str">
        <f t="shared" si="0"/>
        <v>Bardzo zły</v>
      </c>
    </row>
    <row r="12" spans="1:21" x14ac:dyDescent="0.25">
      <c r="A12" s="31">
        <v>2016</v>
      </c>
      <c r="B12" s="32" t="s">
        <v>0</v>
      </c>
      <c r="C12" s="32" t="s">
        <v>1</v>
      </c>
      <c r="D12" s="32" t="s">
        <v>2</v>
      </c>
      <c r="E12" s="32" t="s">
        <v>16</v>
      </c>
      <c r="F12" s="32" t="s">
        <v>4</v>
      </c>
      <c r="G12" s="32" t="s">
        <v>8</v>
      </c>
      <c r="H12" s="33">
        <v>45.5</v>
      </c>
      <c r="I12" s="34">
        <v>2.91</v>
      </c>
      <c r="J12" s="34">
        <v>257.08</v>
      </c>
      <c r="K12" s="35">
        <v>366</v>
      </c>
      <c r="L12" s="33" t="str">
        <f t="shared" si="1"/>
        <v>Dobry</v>
      </c>
      <c r="M12" s="33" t="str">
        <f t="shared" si="0"/>
        <v>Bardzo zły</v>
      </c>
    </row>
    <row r="13" spans="1:21" x14ac:dyDescent="0.25">
      <c r="A13" s="31">
        <v>2016</v>
      </c>
      <c r="B13" s="32" t="s">
        <v>0</v>
      </c>
      <c r="C13" s="32" t="s">
        <v>1</v>
      </c>
      <c r="D13" s="32" t="s">
        <v>2</v>
      </c>
      <c r="E13" s="32" t="s">
        <v>17</v>
      </c>
      <c r="F13" s="32" t="s">
        <v>4</v>
      </c>
      <c r="G13" s="32" t="s">
        <v>8</v>
      </c>
      <c r="H13" s="33">
        <v>29.7</v>
      </c>
      <c r="I13" s="34">
        <v>5.31</v>
      </c>
      <c r="J13" s="34">
        <v>149.4</v>
      </c>
      <c r="K13" s="35">
        <v>350</v>
      </c>
      <c r="L13" s="33" t="str">
        <f t="shared" si="1"/>
        <v>Dobry</v>
      </c>
      <c r="M13" s="33" t="str">
        <f t="shared" si="0"/>
        <v>Zły</v>
      </c>
    </row>
    <row r="14" spans="1:21" x14ac:dyDescent="0.25">
      <c r="A14" s="31">
        <v>2016</v>
      </c>
      <c r="B14" s="32" t="s">
        <v>0</v>
      </c>
      <c r="C14" s="32" t="s">
        <v>1</v>
      </c>
      <c r="D14" s="32" t="s">
        <v>2</v>
      </c>
      <c r="E14" s="32" t="s">
        <v>18</v>
      </c>
      <c r="F14" s="32" t="s">
        <v>4</v>
      </c>
      <c r="G14" s="32" t="s">
        <v>8</v>
      </c>
      <c r="H14" s="33">
        <v>27.7</v>
      </c>
      <c r="I14" s="34">
        <v>4.8899999999999997</v>
      </c>
      <c r="J14" s="34">
        <v>129.4</v>
      </c>
      <c r="K14" s="35">
        <v>349</v>
      </c>
      <c r="L14" s="33" t="str">
        <f t="shared" si="1"/>
        <v>Dobry</v>
      </c>
      <c r="M14" s="33" t="str">
        <f t="shared" si="0"/>
        <v>Dostateczny</v>
      </c>
    </row>
    <row r="15" spans="1:21" x14ac:dyDescent="0.25">
      <c r="A15" s="31">
        <v>2016</v>
      </c>
      <c r="B15" s="32" t="s">
        <v>0</v>
      </c>
      <c r="C15" s="32" t="s">
        <v>1</v>
      </c>
      <c r="D15" s="32" t="s">
        <v>2</v>
      </c>
      <c r="E15" s="32" t="s">
        <v>19</v>
      </c>
      <c r="F15" s="32" t="s">
        <v>4</v>
      </c>
      <c r="G15" s="32" t="s">
        <v>8</v>
      </c>
      <c r="H15" s="33">
        <v>19.600000000000001</v>
      </c>
      <c r="I15" s="34">
        <v>2.87</v>
      </c>
      <c r="J15" s="34">
        <v>134.69999999999999</v>
      </c>
      <c r="K15" s="35">
        <v>357</v>
      </c>
      <c r="L15" s="33" t="str">
        <f t="shared" si="1"/>
        <v>Bardzo dobry</v>
      </c>
      <c r="M15" s="33" t="str">
        <f t="shared" si="0"/>
        <v>Dostateczny</v>
      </c>
    </row>
    <row r="16" spans="1:21" x14ac:dyDescent="0.25">
      <c r="A16" s="31">
        <v>2016</v>
      </c>
      <c r="B16" s="32" t="s">
        <v>0</v>
      </c>
      <c r="C16" s="32" t="s">
        <v>1</v>
      </c>
      <c r="D16" s="32" t="s">
        <v>2</v>
      </c>
      <c r="E16" s="32" t="s">
        <v>20</v>
      </c>
      <c r="F16" s="32" t="s">
        <v>4</v>
      </c>
      <c r="G16" s="32" t="s">
        <v>5</v>
      </c>
      <c r="H16" s="33">
        <v>23.7</v>
      </c>
      <c r="I16" s="34">
        <v>0</v>
      </c>
      <c r="J16" s="34">
        <v>286.86099999999999</v>
      </c>
      <c r="K16" s="35">
        <v>7669</v>
      </c>
      <c r="L16" s="33" t="str">
        <f t="shared" si="1"/>
        <v>Dobry</v>
      </c>
      <c r="M16" s="33" t="str">
        <f t="shared" si="0"/>
        <v>Bardzo zły</v>
      </c>
    </row>
    <row r="17" spans="1:13" x14ac:dyDescent="0.25">
      <c r="A17" s="31">
        <v>2016</v>
      </c>
      <c r="B17" s="32" t="s">
        <v>0</v>
      </c>
      <c r="C17" s="32" t="s">
        <v>1</v>
      </c>
      <c r="D17" s="32" t="s">
        <v>2</v>
      </c>
      <c r="E17" s="32" t="s">
        <v>21</v>
      </c>
      <c r="F17" s="32" t="s">
        <v>4</v>
      </c>
      <c r="G17" s="32" t="s">
        <v>8</v>
      </c>
      <c r="H17" s="33">
        <v>25.8</v>
      </c>
      <c r="I17" s="34">
        <v>5.04</v>
      </c>
      <c r="J17" s="34">
        <v>143.6</v>
      </c>
      <c r="K17" s="35">
        <v>344</v>
      </c>
      <c r="L17" s="33" t="str">
        <f t="shared" si="1"/>
        <v>Dobry</v>
      </c>
      <c r="M17" s="33" t="str">
        <f t="shared" si="0"/>
        <v>Zły</v>
      </c>
    </row>
    <row r="18" spans="1:13" x14ac:dyDescent="0.25">
      <c r="A18" s="31">
        <v>2016</v>
      </c>
      <c r="B18" s="32" t="s">
        <v>0</v>
      </c>
      <c r="C18" s="32" t="s">
        <v>1</v>
      </c>
      <c r="D18" s="32" t="s">
        <v>2</v>
      </c>
      <c r="E18" s="32" t="s">
        <v>22</v>
      </c>
      <c r="F18" s="32" t="s">
        <v>4</v>
      </c>
      <c r="G18" s="32" t="s">
        <v>8</v>
      </c>
      <c r="H18" s="33">
        <v>31.8</v>
      </c>
      <c r="I18" s="34">
        <v>6.18</v>
      </c>
      <c r="J18" s="34">
        <v>201</v>
      </c>
      <c r="K18" s="35">
        <v>346</v>
      </c>
      <c r="L18" s="33" t="str">
        <f t="shared" si="1"/>
        <v>Dobry</v>
      </c>
      <c r="M18" s="33" t="str">
        <f t="shared" si="0"/>
        <v>Bardzo zły</v>
      </c>
    </row>
    <row r="19" spans="1:13" x14ac:dyDescent="0.25">
      <c r="A19" s="31">
        <v>2016</v>
      </c>
      <c r="B19" s="32" t="s">
        <v>0</v>
      </c>
      <c r="C19" s="32" t="s">
        <v>1</v>
      </c>
      <c r="D19" s="32" t="s">
        <v>2</v>
      </c>
      <c r="E19" s="32" t="s">
        <v>23</v>
      </c>
      <c r="F19" s="32" t="s">
        <v>4</v>
      </c>
      <c r="G19" s="32" t="s">
        <v>8</v>
      </c>
      <c r="H19" s="33">
        <v>27.7</v>
      </c>
      <c r="I19" s="34">
        <v>4.24</v>
      </c>
      <c r="J19" s="34">
        <v>131</v>
      </c>
      <c r="K19" s="35">
        <v>293</v>
      </c>
      <c r="L19" s="33" t="str">
        <f t="shared" si="1"/>
        <v>Dobry</v>
      </c>
      <c r="M19" s="33" t="str">
        <f t="shared" si="0"/>
        <v>Dostateczny</v>
      </c>
    </row>
    <row r="20" spans="1:13" x14ac:dyDescent="0.25">
      <c r="A20" s="31">
        <v>2016</v>
      </c>
      <c r="B20" s="32" t="s">
        <v>0</v>
      </c>
      <c r="C20" s="32" t="s">
        <v>1</v>
      </c>
      <c r="D20" s="32" t="s">
        <v>2</v>
      </c>
      <c r="E20" s="32" t="s">
        <v>24</v>
      </c>
      <c r="F20" s="32" t="s">
        <v>4</v>
      </c>
      <c r="G20" s="32" t="s">
        <v>5</v>
      </c>
      <c r="H20" s="33">
        <v>18.3</v>
      </c>
      <c r="I20" s="34">
        <v>4.2320000000000003E-2</v>
      </c>
      <c r="J20" s="34">
        <v>157.739</v>
      </c>
      <c r="K20" s="35">
        <v>7631</v>
      </c>
      <c r="L20" s="33" t="str">
        <f t="shared" si="1"/>
        <v>Bardzo dobry</v>
      </c>
      <c r="M20" s="33" t="str">
        <f t="shared" si="0"/>
        <v>Zły</v>
      </c>
    </row>
    <row r="21" spans="1:13" x14ac:dyDescent="0.25">
      <c r="A21" s="31">
        <v>2016</v>
      </c>
      <c r="B21" s="32" t="s">
        <v>0</v>
      </c>
      <c r="C21" s="32" t="s">
        <v>25</v>
      </c>
      <c r="D21" s="32" t="s">
        <v>26</v>
      </c>
      <c r="E21" s="32" t="s">
        <v>27</v>
      </c>
      <c r="F21" s="32" t="s">
        <v>4</v>
      </c>
      <c r="G21" s="32" t="s">
        <v>5</v>
      </c>
      <c r="H21" s="33">
        <v>27.8</v>
      </c>
      <c r="I21" s="34">
        <v>0.12972</v>
      </c>
      <c r="J21" s="34">
        <v>676.05700000000002</v>
      </c>
      <c r="K21" s="35">
        <v>8620</v>
      </c>
      <c r="L21" s="33" t="str">
        <f t="shared" si="1"/>
        <v>Dobry</v>
      </c>
      <c r="M21" s="33" t="str">
        <f t="shared" si="0"/>
        <v>Bardzo zły</v>
      </c>
    </row>
    <row r="22" spans="1:13" x14ac:dyDescent="0.25">
      <c r="A22" s="31">
        <v>2016</v>
      </c>
      <c r="B22" s="32" t="s">
        <v>0</v>
      </c>
      <c r="C22" s="32" t="s">
        <v>25</v>
      </c>
      <c r="D22" s="32" t="s">
        <v>26</v>
      </c>
      <c r="E22" s="32" t="s">
        <v>27</v>
      </c>
      <c r="F22" s="32" t="s">
        <v>4</v>
      </c>
      <c r="G22" s="32" t="s">
        <v>8</v>
      </c>
      <c r="H22" s="33">
        <v>26.3</v>
      </c>
      <c r="I22" s="34">
        <v>2.6</v>
      </c>
      <c r="J22" s="34">
        <v>183.45</v>
      </c>
      <c r="K22" s="35">
        <v>343</v>
      </c>
      <c r="L22" s="33" t="str">
        <f t="shared" si="1"/>
        <v>Dobry</v>
      </c>
      <c r="M22" s="33" t="str">
        <f t="shared" si="0"/>
        <v>Zły</v>
      </c>
    </row>
    <row r="23" spans="1:13" ht="29.25" customHeight="1" x14ac:dyDescent="0.25">
      <c r="A23" s="31">
        <v>2016</v>
      </c>
      <c r="B23" s="32" t="s">
        <v>0</v>
      </c>
      <c r="C23" s="32" t="s">
        <v>28</v>
      </c>
      <c r="D23" s="32" t="s">
        <v>29</v>
      </c>
      <c r="E23" s="32" t="s">
        <v>30</v>
      </c>
      <c r="F23" s="32" t="s">
        <v>4</v>
      </c>
      <c r="G23" s="32" t="s">
        <v>8</v>
      </c>
      <c r="H23" s="33">
        <v>27.9</v>
      </c>
      <c r="I23" s="34">
        <v>3.38</v>
      </c>
      <c r="J23" s="34">
        <v>112.8</v>
      </c>
      <c r="K23" s="35">
        <v>335</v>
      </c>
      <c r="L23" s="33" t="str">
        <f t="shared" si="1"/>
        <v>Dobry</v>
      </c>
      <c r="M23" s="33" t="str">
        <f t="shared" si="0"/>
        <v>Dostateczny</v>
      </c>
    </row>
    <row r="24" spans="1:13" ht="31.5" customHeight="1" x14ac:dyDescent="0.25">
      <c r="A24" s="31">
        <v>2016</v>
      </c>
      <c r="B24" s="32" t="s">
        <v>0</v>
      </c>
      <c r="C24" s="32" t="s">
        <v>28</v>
      </c>
      <c r="D24" s="32" t="s">
        <v>29</v>
      </c>
      <c r="E24" s="32" t="s">
        <v>31</v>
      </c>
      <c r="F24" s="32" t="s">
        <v>4</v>
      </c>
      <c r="G24" s="32" t="s">
        <v>5</v>
      </c>
      <c r="H24" s="33">
        <v>36</v>
      </c>
      <c r="I24" s="34">
        <v>6.3559999999999999</v>
      </c>
      <c r="J24" s="34">
        <v>383.221</v>
      </c>
      <c r="K24" s="35">
        <v>8562</v>
      </c>
      <c r="L24" s="33" t="str">
        <f t="shared" si="1"/>
        <v>Dobry</v>
      </c>
      <c r="M24" s="33" t="str">
        <f t="shared" si="0"/>
        <v>Bardzo zły</v>
      </c>
    </row>
    <row r="25" spans="1:13" ht="19.5" customHeight="1" x14ac:dyDescent="0.25">
      <c r="A25" s="31">
        <v>2016</v>
      </c>
      <c r="B25" s="32" t="s">
        <v>0</v>
      </c>
      <c r="C25" s="32" t="s">
        <v>28</v>
      </c>
      <c r="D25" s="32" t="s">
        <v>29</v>
      </c>
      <c r="E25" s="32" t="s">
        <v>31</v>
      </c>
      <c r="F25" s="32" t="s">
        <v>4</v>
      </c>
      <c r="G25" s="32" t="s">
        <v>8</v>
      </c>
      <c r="H25" s="33">
        <v>32.5</v>
      </c>
      <c r="I25" s="34">
        <v>4.8099999999999996</v>
      </c>
      <c r="J25" s="34">
        <v>142.9</v>
      </c>
      <c r="K25" s="35">
        <v>353</v>
      </c>
      <c r="L25" s="33" t="str">
        <f t="shared" si="1"/>
        <v>Dobry</v>
      </c>
      <c r="M25" s="33" t="str">
        <f t="shared" si="0"/>
        <v>Zły</v>
      </c>
    </row>
    <row r="26" spans="1:13" x14ac:dyDescent="0.25">
      <c r="A26" s="31">
        <v>2016</v>
      </c>
      <c r="B26" s="32" t="s">
        <v>0</v>
      </c>
      <c r="C26" s="32" t="s">
        <v>1</v>
      </c>
      <c r="D26" s="32" t="s">
        <v>2</v>
      </c>
      <c r="E26" s="32" t="s">
        <v>32</v>
      </c>
      <c r="F26" s="32" t="s">
        <v>4</v>
      </c>
      <c r="G26" s="32" t="s">
        <v>5</v>
      </c>
      <c r="H26" s="33">
        <v>37.4</v>
      </c>
      <c r="I26" s="34">
        <v>0.46561000000000002</v>
      </c>
      <c r="J26" s="34">
        <v>272.08</v>
      </c>
      <c r="K26" s="35">
        <v>8484</v>
      </c>
      <c r="L26" s="33" t="str">
        <f t="shared" si="1"/>
        <v>Dobry</v>
      </c>
      <c r="M26" s="33" t="str">
        <f t="shared" si="0"/>
        <v>Bardzo zły</v>
      </c>
    </row>
    <row r="27" spans="1:13" x14ac:dyDescent="0.25">
      <c r="A27" s="31">
        <v>2016</v>
      </c>
      <c r="B27" s="32" t="s">
        <v>0</v>
      </c>
      <c r="C27" s="32" t="s">
        <v>1</v>
      </c>
      <c r="D27" s="32" t="s">
        <v>2</v>
      </c>
      <c r="E27" s="32" t="s">
        <v>33</v>
      </c>
      <c r="F27" s="32" t="s">
        <v>4</v>
      </c>
      <c r="G27" s="32" t="s">
        <v>8</v>
      </c>
      <c r="H27" s="33">
        <v>29</v>
      </c>
      <c r="I27" s="34">
        <v>6.87</v>
      </c>
      <c r="J27" s="34">
        <v>186.5</v>
      </c>
      <c r="K27" s="35">
        <v>362</v>
      </c>
      <c r="L27" s="33" t="str">
        <f t="shared" si="1"/>
        <v>Dobry</v>
      </c>
      <c r="M27" s="33" t="str">
        <f t="shared" si="0"/>
        <v>Zły</v>
      </c>
    </row>
    <row r="28" spans="1:13" x14ac:dyDescent="0.25">
      <c r="A28" s="31">
        <v>2016</v>
      </c>
      <c r="B28" s="32" t="s">
        <v>0</v>
      </c>
      <c r="C28" s="32" t="s">
        <v>1</v>
      </c>
      <c r="D28" s="32" t="s">
        <v>2</v>
      </c>
      <c r="E28" s="32" t="s">
        <v>34</v>
      </c>
      <c r="F28" s="32" t="s">
        <v>4</v>
      </c>
      <c r="G28" s="32" t="s">
        <v>8</v>
      </c>
      <c r="H28" s="33">
        <v>30.2</v>
      </c>
      <c r="I28" s="34">
        <v>6.55</v>
      </c>
      <c r="J28" s="34">
        <v>148.1</v>
      </c>
      <c r="K28" s="35">
        <v>341</v>
      </c>
      <c r="L28" s="33" t="str">
        <f t="shared" si="1"/>
        <v>Dobry</v>
      </c>
      <c r="M28" s="33" t="str">
        <f t="shared" si="0"/>
        <v>Zły</v>
      </c>
    </row>
    <row r="29" spans="1:13" ht="22.5" x14ac:dyDescent="0.25">
      <c r="A29" s="31">
        <v>2016</v>
      </c>
      <c r="B29" s="32" t="s">
        <v>35</v>
      </c>
      <c r="C29" s="32" t="s">
        <v>36</v>
      </c>
      <c r="D29" s="32" t="s">
        <v>37</v>
      </c>
      <c r="E29" s="32" t="s">
        <v>38</v>
      </c>
      <c r="F29" s="32" t="s">
        <v>4</v>
      </c>
      <c r="G29" s="32" t="s">
        <v>8</v>
      </c>
      <c r="H29" s="33">
        <v>31.4</v>
      </c>
      <c r="I29" s="34">
        <v>6.5577334199999999</v>
      </c>
      <c r="J29" s="34">
        <v>103.36030678</v>
      </c>
      <c r="K29" s="35">
        <v>271</v>
      </c>
      <c r="L29" s="33" t="str">
        <f t="shared" si="1"/>
        <v>Dobry</v>
      </c>
      <c r="M29" s="33" t="str">
        <f t="shared" si="0"/>
        <v>Dostateczny</v>
      </c>
    </row>
    <row r="30" spans="1:13" ht="22.5" x14ac:dyDescent="0.25">
      <c r="A30" s="31">
        <v>2016</v>
      </c>
      <c r="B30" s="32" t="s">
        <v>35</v>
      </c>
      <c r="C30" s="32" t="s">
        <v>39</v>
      </c>
      <c r="D30" s="32" t="s">
        <v>40</v>
      </c>
      <c r="E30" s="32" t="s">
        <v>41</v>
      </c>
      <c r="F30" s="32" t="s">
        <v>4</v>
      </c>
      <c r="G30" s="32" t="s">
        <v>5</v>
      </c>
      <c r="H30" s="33">
        <v>35.799999999999997</v>
      </c>
      <c r="I30" s="34">
        <v>0.99099999999999999</v>
      </c>
      <c r="J30" s="34">
        <v>345.1653</v>
      </c>
      <c r="K30" s="35">
        <v>7662</v>
      </c>
      <c r="L30" s="33" t="str">
        <f t="shared" si="1"/>
        <v>Dobry</v>
      </c>
      <c r="M30" s="33" t="str">
        <f t="shared" si="0"/>
        <v>Bardzo zły</v>
      </c>
    </row>
    <row r="31" spans="1:13" ht="22.5" x14ac:dyDescent="0.25">
      <c r="A31" s="31">
        <v>2016</v>
      </c>
      <c r="B31" s="32" t="s">
        <v>35</v>
      </c>
      <c r="C31" s="32" t="s">
        <v>39</v>
      </c>
      <c r="D31" s="32" t="s">
        <v>40</v>
      </c>
      <c r="E31" s="32" t="s">
        <v>41</v>
      </c>
      <c r="F31" s="32" t="s">
        <v>4</v>
      </c>
      <c r="G31" s="32" t="s">
        <v>8</v>
      </c>
      <c r="H31" s="33">
        <v>35.4</v>
      </c>
      <c r="I31" s="34">
        <v>5.6570931199999999</v>
      </c>
      <c r="J31" s="34">
        <v>132.83771532</v>
      </c>
      <c r="K31" s="35">
        <v>340</v>
      </c>
      <c r="L31" s="33" t="str">
        <f t="shared" si="1"/>
        <v>Dobry</v>
      </c>
      <c r="M31" s="33" t="str">
        <f t="shared" si="0"/>
        <v>Dostateczny</v>
      </c>
    </row>
    <row r="32" spans="1:13" ht="22.5" x14ac:dyDescent="0.25">
      <c r="A32" s="31">
        <v>2016</v>
      </c>
      <c r="B32" s="32" t="s">
        <v>35</v>
      </c>
      <c r="C32" s="32" t="s">
        <v>39</v>
      </c>
      <c r="D32" s="32" t="s">
        <v>40</v>
      </c>
      <c r="E32" s="32" t="s">
        <v>42</v>
      </c>
      <c r="F32" s="32" t="s">
        <v>4</v>
      </c>
      <c r="G32" s="32" t="s">
        <v>5</v>
      </c>
      <c r="H32" s="33">
        <v>29</v>
      </c>
      <c r="I32" s="34">
        <v>1</v>
      </c>
      <c r="J32" s="34">
        <v>408.2</v>
      </c>
      <c r="K32" s="35">
        <v>8329</v>
      </c>
      <c r="L32" s="33" t="str">
        <f t="shared" si="1"/>
        <v>Dobry</v>
      </c>
      <c r="M32" s="33" t="str">
        <f t="shared" si="0"/>
        <v>Bardzo zły</v>
      </c>
    </row>
    <row r="33" spans="1:13" ht="22.5" x14ac:dyDescent="0.25">
      <c r="A33" s="31">
        <v>2016</v>
      </c>
      <c r="B33" s="32" t="s">
        <v>35</v>
      </c>
      <c r="C33" s="32" t="s">
        <v>36</v>
      </c>
      <c r="D33" s="32" t="s">
        <v>37</v>
      </c>
      <c r="E33" s="32" t="s">
        <v>43</v>
      </c>
      <c r="F33" s="32" t="s">
        <v>4</v>
      </c>
      <c r="G33" s="32" t="s">
        <v>8</v>
      </c>
      <c r="H33" s="33">
        <v>25.2</v>
      </c>
      <c r="I33" s="34">
        <v>2.7577498199999999</v>
      </c>
      <c r="J33" s="34">
        <v>96.927250130000004</v>
      </c>
      <c r="K33" s="35">
        <v>365</v>
      </c>
      <c r="L33" s="33" t="str">
        <f t="shared" si="1"/>
        <v>Dobry</v>
      </c>
      <c r="M33" s="33" t="str">
        <f t="shared" si="0"/>
        <v>Umiarkowany</v>
      </c>
    </row>
    <row r="34" spans="1:13" ht="22.5" x14ac:dyDescent="0.25">
      <c r="A34" s="31">
        <v>2016</v>
      </c>
      <c r="B34" s="32" t="s">
        <v>35</v>
      </c>
      <c r="C34" s="32" t="s">
        <v>36</v>
      </c>
      <c r="D34" s="32" t="s">
        <v>37</v>
      </c>
      <c r="E34" s="32" t="s">
        <v>44</v>
      </c>
      <c r="F34" s="32" t="s">
        <v>4</v>
      </c>
      <c r="G34" s="32" t="s">
        <v>5</v>
      </c>
      <c r="H34" s="33">
        <v>36.700000000000003</v>
      </c>
      <c r="I34" s="34">
        <v>1.6</v>
      </c>
      <c r="J34" s="34">
        <v>765.2</v>
      </c>
      <c r="K34" s="35">
        <v>8506</v>
      </c>
      <c r="L34" s="33" t="str">
        <f t="shared" si="1"/>
        <v>Dobry</v>
      </c>
      <c r="M34" s="33" t="str">
        <f t="shared" si="0"/>
        <v>Bardzo zły</v>
      </c>
    </row>
    <row r="35" spans="1:13" ht="22.5" x14ac:dyDescent="0.25">
      <c r="A35" s="31">
        <v>2016</v>
      </c>
      <c r="B35" s="32" t="s">
        <v>35</v>
      </c>
      <c r="C35" s="32" t="s">
        <v>36</v>
      </c>
      <c r="D35" s="32" t="s">
        <v>37</v>
      </c>
      <c r="E35" s="32" t="s">
        <v>45</v>
      </c>
      <c r="F35" s="32" t="s">
        <v>4</v>
      </c>
      <c r="G35" s="32" t="s">
        <v>8</v>
      </c>
      <c r="H35" s="33">
        <v>34.6</v>
      </c>
      <c r="I35" s="34">
        <v>7.3115647299999997</v>
      </c>
      <c r="J35" s="34">
        <v>131.02383438000001</v>
      </c>
      <c r="K35" s="35">
        <v>341</v>
      </c>
      <c r="L35" s="33" t="str">
        <f t="shared" si="1"/>
        <v>Dobry</v>
      </c>
      <c r="M35" s="33" t="str">
        <f t="shared" si="0"/>
        <v>Dostateczny</v>
      </c>
    </row>
    <row r="36" spans="1:13" ht="22.5" x14ac:dyDescent="0.25">
      <c r="A36" s="31">
        <v>2016</v>
      </c>
      <c r="B36" s="32" t="s">
        <v>35</v>
      </c>
      <c r="C36" s="32" t="s">
        <v>36</v>
      </c>
      <c r="D36" s="32" t="s">
        <v>37</v>
      </c>
      <c r="E36" s="32" t="s">
        <v>46</v>
      </c>
      <c r="F36" s="32" t="s">
        <v>4</v>
      </c>
      <c r="G36" s="32" t="s">
        <v>5</v>
      </c>
      <c r="H36" s="33">
        <v>31.5</v>
      </c>
      <c r="I36" s="34">
        <v>0.9778</v>
      </c>
      <c r="J36" s="34">
        <v>254.62</v>
      </c>
      <c r="K36" s="35">
        <v>6990</v>
      </c>
      <c r="L36" s="33" t="str">
        <f t="shared" si="1"/>
        <v>Dobry</v>
      </c>
      <c r="M36" s="33" t="str">
        <f t="shared" si="0"/>
        <v>Bardzo zły</v>
      </c>
    </row>
    <row r="37" spans="1:13" ht="22.5" x14ac:dyDescent="0.25">
      <c r="A37" s="31">
        <v>2016</v>
      </c>
      <c r="B37" s="32" t="s">
        <v>35</v>
      </c>
      <c r="C37" s="32" t="s">
        <v>36</v>
      </c>
      <c r="D37" s="32" t="s">
        <v>37</v>
      </c>
      <c r="E37" s="32" t="s">
        <v>47</v>
      </c>
      <c r="F37" s="32" t="s">
        <v>4</v>
      </c>
      <c r="G37" s="32" t="s">
        <v>5</v>
      </c>
      <c r="H37" s="33">
        <v>23.6</v>
      </c>
      <c r="I37" s="34">
        <v>0.9587</v>
      </c>
      <c r="J37" s="34">
        <v>200.94560000000001</v>
      </c>
      <c r="K37" s="35">
        <v>8081</v>
      </c>
      <c r="L37" s="33" t="str">
        <f t="shared" si="1"/>
        <v>Dobry</v>
      </c>
      <c r="M37" s="33" t="str">
        <f t="shared" si="0"/>
        <v>Zły</v>
      </c>
    </row>
    <row r="38" spans="1:13" ht="22.5" x14ac:dyDescent="0.25">
      <c r="A38" s="31">
        <v>2016</v>
      </c>
      <c r="B38" s="32" t="s">
        <v>35</v>
      </c>
      <c r="C38" s="32" t="s">
        <v>36</v>
      </c>
      <c r="D38" s="32" t="s">
        <v>37</v>
      </c>
      <c r="E38" s="32" t="s">
        <v>47</v>
      </c>
      <c r="F38" s="32" t="s">
        <v>4</v>
      </c>
      <c r="G38" s="32" t="s">
        <v>8</v>
      </c>
      <c r="H38" s="33">
        <v>22.9</v>
      </c>
      <c r="I38" s="34">
        <v>4.6446059999999996</v>
      </c>
      <c r="J38" s="34">
        <v>94.968570569999997</v>
      </c>
      <c r="K38" s="35">
        <v>358</v>
      </c>
      <c r="L38" s="33" t="str">
        <f t="shared" si="1"/>
        <v>Dobry</v>
      </c>
      <c r="M38" s="33" t="str">
        <f t="shared" si="0"/>
        <v>Umiarkowany</v>
      </c>
    </row>
    <row r="39" spans="1:13" ht="22.5" x14ac:dyDescent="0.25">
      <c r="A39" s="31">
        <v>2016</v>
      </c>
      <c r="B39" s="32" t="s">
        <v>35</v>
      </c>
      <c r="C39" s="32" t="s">
        <v>36</v>
      </c>
      <c r="D39" s="32" t="s">
        <v>37</v>
      </c>
      <c r="E39" s="32" t="s">
        <v>48</v>
      </c>
      <c r="F39" s="32" t="s">
        <v>4</v>
      </c>
      <c r="G39" s="32" t="s">
        <v>8</v>
      </c>
      <c r="H39" s="33">
        <v>25.7</v>
      </c>
      <c r="I39" s="34">
        <v>3.2043989399999999</v>
      </c>
      <c r="J39" s="34">
        <v>99.747974799999994</v>
      </c>
      <c r="K39" s="35">
        <v>359</v>
      </c>
      <c r="L39" s="33" t="str">
        <f t="shared" si="1"/>
        <v>Dobry</v>
      </c>
      <c r="M39" s="33" t="str">
        <f t="shared" si="0"/>
        <v>Umiarkowany</v>
      </c>
    </row>
    <row r="40" spans="1:13" ht="22.5" x14ac:dyDescent="0.25">
      <c r="A40" s="31">
        <v>2016</v>
      </c>
      <c r="B40" s="32" t="s">
        <v>35</v>
      </c>
      <c r="C40" s="32" t="s">
        <v>36</v>
      </c>
      <c r="D40" s="32" t="s">
        <v>37</v>
      </c>
      <c r="E40" s="32" t="s">
        <v>49</v>
      </c>
      <c r="F40" s="32" t="s">
        <v>4</v>
      </c>
      <c r="G40" s="32" t="s">
        <v>8</v>
      </c>
      <c r="H40" s="33">
        <v>40.4</v>
      </c>
      <c r="I40" s="34">
        <v>5.0073749899999997</v>
      </c>
      <c r="J40" s="34">
        <v>163.11180533000001</v>
      </c>
      <c r="K40" s="35">
        <v>357</v>
      </c>
      <c r="L40" s="33" t="str">
        <f t="shared" ref="L40:L66" si="2">VLOOKUP(H40,$P$4:$Q$9,2)</f>
        <v>Dobry</v>
      </c>
      <c r="M40" s="33" t="str">
        <f t="shared" si="0"/>
        <v>Zły</v>
      </c>
    </row>
    <row r="41" spans="1:13" ht="22.5" x14ac:dyDescent="0.25">
      <c r="A41" s="31">
        <v>2016</v>
      </c>
      <c r="B41" s="32" t="s">
        <v>35</v>
      </c>
      <c r="C41" s="32" t="s">
        <v>50</v>
      </c>
      <c r="D41" s="32" t="s">
        <v>51</v>
      </c>
      <c r="E41" s="32" t="s">
        <v>52</v>
      </c>
      <c r="F41" s="32" t="s">
        <v>4</v>
      </c>
      <c r="G41" s="32" t="s">
        <v>5</v>
      </c>
      <c r="H41" s="33">
        <v>30.7</v>
      </c>
      <c r="I41" s="34">
        <v>1</v>
      </c>
      <c r="J41" s="34">
        <v>297.34399999999999</v>
      </c>
      <c r="K41" s="35">
        <v>5433</v>
      </c>
      <c r="L41" s="33" t="str">
        <f t="shared" si="2"/>
        <v>Dobry</v>
      </c>
      <c r="M41" s="33" t="str">
        <f t="shared" si="0"/>
        <v>Bardzo zły</v>
      </c>
    </row>
    <row r="42" spans="1:13" ht="22.5" x14ac:dyDescent="0.25">
      <c r="A42" s="31">
        <v>2016</v>
      </c>
      <c r="B42" s="32" t="s">
        <v>35</v>
      </c>
      <c r="C42" s="32" t="s">
        <v>50</v>
      </c>
      <c r="D42" s="32" t="s">
        <v>51</v>
      </c>
      <c r="E42" s="32" t="s">
        <v>52</v>
      </c>
      <c r="F42" s="32" t="s">
        <v>4</v>
      </c>
      <c r="G42" s="32" t="s">
        <v>8</v>
      </c>
      <c r="H42" s="33">
        <v>27.5</v>
      </c>
      <c r="I42" s="34">
        <v>5.4074466699999997</v>
      </c>
      <c r="J42" s="34">
        <v>88.213628659999998</v>
      </c>
      <c r="K42" s="35">
        <v>366</v>
      </c>
      <c r="L42" s="33" t="str">
        <f t="shared" si="2"/>
        <v>Dobry</v>
      </c>
      <c r="M42" s="33" t="str">
        <f t="shared" si="0"/>
        <v>Umiarkowany</v>
      </c>
    </row>
    <row r="43" spans="1:13" ht="22.5" x14ac:dyDescent="0.25">
      <c r="A43" s="31">
        <v>2016</v>
      </c>
      <c r="B43" s="32" t="s">
        <v>35</v>
      </c>
      <c r="C43" s="32" t="s">
        <v>50</v>
      </c>
      <c r="D43" s="32" t="s">
        <v>51</v>
      </c>
      <c r="E43" s="32" t="s">
        <v>53</v>
      </c>
      <c r="F43" s="32" t="s">
        <v>4</v>
      </c>
      <c r="G43" s="32" t="s">
        <v>5</v>
      </c>
      <c r="H43" s="33">
        <v>26.2</v>
      </c>
      <c r="I43" s="34">
        <v>1</v>
      </c>
      <c r="J43" s="34">
        <v>239.8</v>
      </c>
      <c r="K43" s="35">
        <v>8266</v>
      </c>
      <c r="L43" s="33" t="str">
        <f t="shared" si="2"/>
        <v>Dobry</v>
      </c>
      <c r="M43" s="33" t="str">
        <f t="shared" si="0"/>
        <v>Bardzo zły</v>
      </c>
    </row>
    <row r="44" spans="1:13" ht="22.5" x14ac:dyDescent="0.25">
      <c r="A44" s="31">
        <v>2016</v>
      </c>
      <c r="B44" s="32" t="s">
        <v>35</v>
      </c>
      <c r="C44" s="32" t="s">
        <v>50</v>
      </c>
      <c r="D44" s="32" t="s">
        <v>51</v>
      </c>
      <c r="E44" s="32" t="s">
        <v>54</v>
      </c>
      <c r="F44" s="32" t="s">
        <v>4</v>
      </c>
      <c r="G44" s="32" t="s">
        <v>5</v>
      </c>
      <c r="H44" s="33">
        <v>29.7</v>
      </c>
      <c r="I44" s="34">
        <v>1</v>
      </c>
      <c r="J44" s="34">
        <v>275.3</v>
      </c>
      <c r="K44" s="35">
        <v>7950</v>
      </c>
      <c r="L44" s="33" t="str">
        <f t="shared" si="2"/>
        <v>Dobry</v>
      </c>
      <c r="M44" s="33" t="str">
        <f t="shared" si="0"/>
        <v>Bardzo zły</v>
      </c>
    </row>
    <row r="45" spans="1:13" ht="22.5" x14ac:dyDescent="0.25">
      <c r="A45" s="31">
        <v>2016</v>
      </c>
      <c r="B45" s="32" t="s">
        <v>35</v>
      </c>
      <c r="C45" s="32" t="s">
        <v>55</v>
      </c>
      <c r="D45" s="32" t="s">
        <v>56</v>
      </c>
      <c r="E45" s="32" t="s">
        <v>57</v>
      </c>
      <c r="F45" s="32" t="s">
        <v>4</v>
      </c>
      <c r="G45" s="32" t="s">
        <v>5</v>
      </c>
      <c r="H45" s="33">
        <v>28.9</v>
      </c>
      <c r="I45" s="34">
        <v>1</v>
      </c>
      <c r="J45" s="34">
        <v>387.7</v>
      </c>
      <c r="K45" s="35">
        <v>6421</v>
      </c>
      <c r="L45" s="33" t="str">
        <f t="shared" si="2"/>
        <v>Dobry</v>
      </c>
      <c r="M45" s="33" t="str">
        <f t="shared" si="0"/>
        <v>Bardzo zły</v>
      </c>
    </row>
    <row r="46" spans="1:13" ht="22.5" x14ac:dyDescent="0.25">
      <c r="A46" s="31">
        <v>2016</v>
      </c>
      <c r="B46" s="32" t="s">
        <v>35</v>
      </c>
      <c r="C46" s="32" t="s">
        <v>55</v>
      </c>
      <c r="D46" s="32" t="s">
        <v>56</v>
      </c>
      <c r="E46" s="32" t="s">
        <v>57</v>
      </c>
      <c r="F46" s="32" t="s">
        <v>4</v>
      </c>
      <c r="G46" s="32" t="s">
        <v>8</v>
      </c>
      <c r="H46" s="33">
        <v>30.6</v>
      </c>
      <c r="I46" s="34">
        <v>5.5847688099999999</v>
      </c>
      <c r="J46" s="34">
        <v>122.31650711</v>
      </c>
      <c r="K46" s="35">
        <v>365</v>
      </c>
      <c r="L46" s="33" t="str">
        <f t="shared" si="2"/>
        <v>Dobry</v>
      </c>
      <c r="M46" s="33" t="str">
        <f t="shared" si="0"/>
        <v>Dostateczny</v>
      </c>
    </row>
    <row r="47" spans="1:13" ht="22.5" x14ac:dyDescent="0.25">
      <c r="A47" s="31">
        <v>2016</v>
      </c>
      <c r="B47" s="32" t="s">
        <v>35</v>
      </c>
      <c r="C47" s="32" t="s">
        <v>55</v>
      </c>
      <c r="D47" s="32" t="s">
        <v>56</v>
      </c>
      <c r="E47" s="32" t="s">
        <v>58</v>
      </c>
      <c r="F47" s="32" t="s">
        <v>4</v>
      </c>
      <c r="G47" s="32" t="s">
        <v>8</v>
      </c>
      <c r="H47" s="33">
        <v>28.8</v>
      </c>
      <c r="I47" s="34">
        <v>5.1072708599999999</v>
      </c>
      <c r="J47" s="34">
        <v>109.35278999000001</v>
      </c>
      <c r="K47" s="35">
        <v>363</v>
      </c>
      <c r="L47" s="33" t="str">
        <f t="shared" si="2"/>
        <v>Dobry</v>
      </c>
      <c r="M47" s="33" t="str">
        <f t="shared" si="0"/>
        <v>Dostateczny</v>
      </c>
    </row>
    <row r="48" spans="1:13" ht="22.5" x14ac:dyDescent="0.25">
      <c r="A48" s="31">
        <v>2016</v>
      </c>
      <c r="B48" s="32" t="s">
        <v>35</v>
      </c>
      <c r="C48" s="32" t="s">
        <v>36</v>
      </c>
      <c r="D48" s="32" t="s">
        <v>37</v>
      </c>
      <c r="E48" s="32" t="s">
        <v>59</v>
      </c>
      <c r="F48" s="32" t="s">
        <v>4</v>
      </c>
      <c r="G48" s="32" t="s">
        <v>8</v>
      </c>
      <c r="H48" s="33">
        <v>15.6</v>
      </c>
      <c r="I48" s="34">
        <v>1.92812414</v>
      </c>
      <c r="J48" s="34">
        <v>81.599999999999994</v>
      </c>
      <c r="K48" s="35">
        <v>352</v>
      </c>
      <c r="L48" s="33" t="str">
        <f t="shared" si="2"/>
        <v>Bardzo dobry</v>
      </c>
      <c r="M48" s="33" t="str">
        <f t="shared" si="0"/>
        <v>Umiarkowany</v>
      </c>
    </row>
    <row r="49" spans="1:13" x14ac:dyDescent="0.25">
      <c r="A49" s="31">
        <v>2016</v>
      </c>
      <c r="B49" s="32" t="s">
        <v>60</v>
      </c>
      <c r="C49" s="32" t="s">
        <v>61</v>
      </c>
      <c r="D49" s="32" t="s">
        <v>62</v>
      </c>
      <c r="E49" s="32" t="s">
        <v>63</v>
      </c>
      <c r="F49" s="32" t="s">
        <v>4</v>
      </c>
      <c r="G49" s="32" t="s">
        <v>8</v>
      </c>
      <c r="H49" s="33">
        <v>29.7</v>
      </c>
      <c r="I49" s="34">
        <v>5</v>
      </c>
      <c r="J49" s="34">
        <v>144</v>
      </c>
      <c r="K49" s="35">
        <v>366</v>
      </c>
      <c r="L49" s="33" t="str">
        <f t="shared" si="2"/>
        <v>Dobry</v>
      </c>
      <c r="M49" s="33" t="str">
        <f t="shared" si="0"/>
        <v>Zły</v>
      </c>
    </row>
    <row r="50" spans="1:13" x14ac:dyDescent="0.25">
      <c r="A50" s="31">
        <v>2016</v>
      </c>
      <c r="B50" s="32" t="s">
        <v>60</v>
      </c>
      <c r="C50" s="32" t="s">
        <v>61</v>
      </c>
      <c r="D50" s="32" t="s">
        <v>62</v>
      </c>
      <c r="E50" s="32" t="s">
        <v>64</v>
      </c>
      <c r="F50" s="32" t="s">
        <v>4</v>
      </c>
      <c r="G50" s="32" t="s">
        <v>8</v>
      </c>
      <c r="H50" s="33">
        <v>32.299999999999997</v>
      </c>
      <c r="I50" s="34">
        <v>7</v>
      </c>
      <c r="J50" s="34">
        <v>150</v>
      </c>
      <c r="K50" s="35">
        <v>366</v>
      </c>
      <c r="L50" s="33" t="str">
        <f t="shared" si="2"/>
        <v>Dobry</v>
      </c>
      <c r="M50" s="33" t="str">
        <f t="shared" si="0"/>
        <v>Zły</v>
      </c>
    </row>
    <row r="51" spans="1:13" x14ac:dyDescent="0.25">
      <c r="A51" s="31">
        <v>2016</v>
      </c>
      <c r="B51" s="32" t="s">
        <v>60</v>
      </c>
      <c r="C51" s="32" t="s">
        <v>61</v>
      </c>
      <c r="D51" s="32" t="s">
        <v>62</v>
      </c>
      <c r="E51" s="32" t="s">
        <v>65</v>
      </c>
      <c r="F51" s="32" t="s">
        <v>4</v>
      </c>
      <c r="G51" s="32" t="s">
        <v>8</v>
      </c>
      <c r="H51" s="33">
        <v>28</v>
      </c>
      <c r="I51" s="34">
        <v>7</v>
      </c>
      <c r="J51" s="34">
        <v>140</v>
      </c>
      <c r="K51" s="35">
        <v>366</v>
      </c>
      <c r="L51" s="33" t="str">
        <f t="shared" si="2"/>
        <v>Dobry</v>
      </c>
      <c r="M51" s="33" t="str">
        <f t="shared" si="0"/>
        <v>Dostateczny</v>
      </c>
    </row>
    <row r="52" spans="1:13" x14ac:dyDescent="0.25">
      <c r="A52" s="31">
        <v>2016</v>
      </c>
      <c r="B52" s="32" t="s">
        <v>60</v>
      </c>
      <c r="C52" s="32" t="s">
        <v>66</v>
      </c>
      <c r="D52" s="32" t="s">
        <v>67</v>
      </c>
      <c r="E52" s="32" t="s">
        <v>68</v>
      </c>
      <c r="F52" s="32" t="s">
        <v>4</v>
      </c>
      <c r="G52" s="32" t="s">
        <v>5</v>
      </c>
      <c r="H52" s="33">
        <v>30.9</v>
      </c>
      <c r="I52" s="34">
        <v>0.9</v>
      </c>
      <c r="J52" s="34">
        <v>551.06150000000002</v>
      </c>
      <c r="K52" s="35">
        <v>8727</v>
      </c>
      <c r="L52" s="33" t="str">
        <f t="shared" si="2"/>
        <v>Dobry</v>
      </c>
      <c r="M52" s="33" t="str">
        <f t="shared" si="0"/>
        <v>Bardzo zły</v>
      </c>
    </row>
    <row r="53" spans="1:13" x14ac:dyDescent="0.25">
      <c r="A53" s="31">
        <v>2016</v>
      </c>
      <c r="B53" s="32" t="s">
        <v>60</v>
      </c>
      <c r="C53" s="32" t="s">
        <v>66</v>
      </c>
      <c r="D53" s="32" t="s">
        <v>67</v>
      </c>
      <c r="E53" s="32" t="s">
        <v>69</v>
      </c>
      <c r="F53" s="32" t="s">
        <v>4</v>
      </c>
      <c r="G53" s="32" t="s">
        <v>8</v>
      </c>
      <c r="H53" s="33">
        <v>25.1</v>
      </c>
      <c r="I53" s="34">
        <v>5</v>
      </c>
      <c r="J53" s="34">
        <v>97</v>
      </c>
      <c r="K53" s="35">
        <v>366</v>
      </c>
      <c r="L53" s="33" t="str">
        <f t="shared" si="2"/>
        <v>Dobry</v>
      </c>
      <c r="M53" s="33" t="str">
        <f t="shared" si="0"/>
        <v>Umiarkowany</v>
      </c>
    </row>
    <row r="54" spans="1:13" x14ac:dyDescent="0.25">
      <c r="A54" s="31">
        <v>2016</v>
      </c>
      <c r="B54" s="32" t="s">
        <v>60</v>
      </c>
      <c r="C54" s="32" t="s">
        <v>61</v>
      </c>
      <c r="D54" s="32" t="s">
        <v>62</v>
      </c>
      <c r="E54" s="32" t="s">
        <v>70</v>
      </c>
      <c r="F54" s="32" t="s">
        <v>4</v>
      </c>
      <c r="G54" s="32" t="s">
        <v>8</v>
      </c>
      <c r="H54" s="33">
        <v>25</v>
      </c>
      <c r="I54" s="34">
        <v>4</v>
      </c>
      <c r="J54" s="34">
        <v>87</v>
      </c>
      <c r="K54" s="35">
        <v>359</v>
      </c>
      <c r="L54" s="33" t="str">
        <f t="shared" si="2"/>
        <v>Dobry</v>
      </c>
      <c r="M54" s="33" t="str">
        <f t="shared" si="0"/>
        <v>Umiarkowany</v>
      </c>
    </row>
    <row r="55" spans="1:13" x14ac:dyDescent="0.25">
      <c r="A55" s="31">
        <v>2016</v>
      </c>
      <c r="B55" s="32" t="s">
        <v>60</v>
      </c>
      <c r="C55" s="32" t="s">
        <v>61</v>
      </c>
      <c r="D55" s="32" t="s">
        <v>62</v>
      </c>
      <c r="E55" s="32" t="s">
        <v>71</v>
      </c>
      <c r="F55" s="32" t="s">
        <v>4</v>
      </c>
      <c r="G55" s="32" t="s">
        <v>8</v>
      </c>
      <c r="H55" s="33">
        <v>28.1</v>
      </c>
      <c r="I55" s="34">
        <v>4</v>
      </c>
      <c r="J55" s="34">
        <v>128</v>
      </c>
      <c r="K55" s="35">
        <v>362</v>
      </c>
      <c r="L55" s="33" t="str">
        <f t="shared" si="2"/>
        <v>Dobry</v>
      </c>
      <c r="M55" s="33" t="str">
        <f t="shared" si="0"/>
        <v>Dostateczny</v>
      </c>
    </row>
    <row r="56" spans="1:13" x14ac:dyDescent="0.25">
      <c r="A56" s="31">
        <v>2016</v>
      </c>
      <c r="B56" s="32" t="s">
        <v>60</v>
      </c>
      <c r="C56" s="32" t="s">
        <v>61</v>
      </c>
      <c r="D56" s="32" t="s">
        <v>62</v>
      </c>
      <c r="E56" s="32" t="s">
        <v>72</v>
      </c>
      <c r="F56" s="32" t="s">
        <v>4</v>
      </c>
      <c r="G56" s="32" t="s">
        <v>8</v>
      </c>
      <c r="H56" s="33">
        <v>29.2</v>
      </c>
      <c r="I56" s="34">
        <v>5.5</v>
      </c>
      <c r="J56" s="34">
        <v>114</v>
      </c>
      <c r="K56" s="35">
        <v>366</v>
      </c>
      <c r="L56" s="33" t="str">
        <f t="shared" si="2"/>
        <v>Dobry</v>
      </c>
      <c r="M56" s="33" t="str">
        <f t="shared" si="0"/>
        <v>Dostateczny</v>
      </c>
    </row>
    <row r="57" spans="1:13" x14ac:dyDescent="0.25">
      <c r="A57" s="31">
        <v>2016</v>
      </c>
      <c r="B57" s="32" t="s">
        <v>73</v>
      </c>
      <c r="C57" s="32" t="s">
        <v>74</v>
      </c>
      <c r="D57" s="32" t="s">
        <v>75</v>
      </c>
      <c r="E57" s="32" t="s">
        <v>76</v>
      </c>
      <c r="F57" s="32" t="s">
        <v>4</v>
      </c>
      <c r="G57" s="32" t="s">
        <v>8</v>
      </c>
      <c r="H57" s="33">
        <v>39.6</v>
      </c>
      <c r="I57" s="34">
        <v>8</v>
      </c>
      <c r="J57" s="34">
        <v>116</v>
      </c>
      <c r="K57" s="35">
        <v>364</v>
      </c>
      <c r="L57" s="33" t="str">
        <f t="shared" si="2"/>
        <v>Dobry</v>
      </c>
      <c r="M57" s="33" t="str">
        <f t="shared" si="0"/>
        <v>Dostateczny</v>
      </c>
    </row>
    <row r="58" spans="1:13" x14ac:dyDescent="0.25">
      <c r="A58" s="31">
        <v>2016</v>
      </c>
      <c r="B58" s="32" t="s">
        <v>73</v>
      </c>
      <c r="C58" s="32" t="s">
        <v>74</v>
      </c>
      <c r="D58" s="32" t="s">
        <v>75</v>
      </c>
      <c r="E58" s="32" t="s">
        <v>77</v>
      </c>
      <c r="F58" s="32" t="s">
        <v>4</v>
      </c>
      <c r="G58" s="32" t="s">
        <v>5</v>
      </c>
      <c r="H58" s="33">
        <v>27.6</v>
      </c>
      <c r="I58" s="34">
        <v>1</v>
      </c>
      <c r="J58" s="34">
        <v>264</v>
      </c>
      <c r="K58" s="35">
        <v>8578</v>
      </c>
      <c r="L58" s="33" t="str">
        <f t="shared" si="2"/>
        <v>Dobry</v>
      </c>
      <c r="M58" s="33" t="str">
        <f t="shared" si="0"/>
        <v>Bardzo zły</v>
      </c>
    </row>
    <row r="59" spans="1:13" x14ac:dyDescent="0.25">
      <c r="A59" s="31">
        <v>2016</v>
      </c>
      <c r="B59" s="32" t="s">
        <v>73</v>
      </c>
      <c r="C59" s="32" t="s">
        <v>74</v>
      </c>
      <c r="D59" s="32" t="s">
        <v>75</v>
      </c>
      <c r="E59" s="32" t="s">
        <v>78</v>
      </c>
      <c r="F59" s="32" t="s">
        <v>4</v>
      </c>
      <c r="G59" s="32" t="s">
        <v>8</v>
      </c>
      <c r="H59" s="33">
        <v>31.8</v>
      </c>
      <c r="I59" s="34">
        <v>7</v>
      </c>
      <c r="J59" s="34">
        <v>103</v>
      </c>
      <c r="K59" s="35">
        <v>366</v>
      </c>
      <c r="L59" s="33" t="str">
        <f t="shared" si="2"/>
        <v>Dobry</v>
      </c>
      <c r="M59" s="33" t="str">
        <f t="shared" si="0"/>
        <v>Dostateczny</v>
      </c>
    </row>
    <row r="60" spans="1:13" x14ac:dyDescent="0.25">
      <c r="A60" s="31">
        <v>2016</v>
      </c>
      <c r="B60" s="32" t="s">
        <v>73</v>
      </c>
      <c r="C60" s="32" t="s">
        <v>79</v>
      </c>
      <c r="D60" s="32" t="s">
        <v>80</v>
      </c>
      <c r="E60" s="32" t="s">
        <v>81</v>
      </c>
      <c r="F60" s="32" t="s">
        <v>4</v>
      </c>
      <c r="G60" s="32" t="s">
        <v>5</v>
      </c>
      <c r="H60" s="33">
        <v>27.7</v>
      </c>
      <c r="I60" s="34">
        <v>1.268</v>
      </c>
      <c r="J60" s="34">
        <v>168.64400000000001</v>
      </c>
      <c r="K60" s="35">
        <v>7546</v>
      </c>
      <c r="L60" s="33" t="str">
        <f t="shared" si="2"/>
        <v>Dobry</v>
      </c>
      <c r="M60" s="33" t="str">
        <f t="shared" si="0"/>
        <v>Zły</v>
      </c>
    </row>
    <row r="61" spans="1:13" x14ac:dyDescent="0.25">
      <c r="A61" s="31">
        <v>2016</v>
      </c>
      <c r="B61" s="32" t="s">
        <v>73</v>
      </c>
      <c r="C61" s="32" t="s">
        <v>79</v>
      </c>
      <c r="D61" s="32" t="s">
        <v>80</v>
      </c>
      <c r="E61" s="32" t="s">
        <v>82</v>
      </c>
      <c r="F61" s="32" t="s">
        <v>4</v>
      </c>
      <c r="G61" s="32" t="s">
        <v>5</v>
      </c>
      <c r="H61" s="33">
        <v>34</v>
      </c>
      <c r="I61" s="34">
        <v>1.268</v>
      </c>
      <c r="J61" s="34">
        <v>242.18799999999999</v>
      </c>
      <c r="K61" s="35">
        <v>8239</v>
      </c>
      <c r="L61" s="33" t="str">
        <f t="shared" si="2"/>
        <v>Dobry</v>
      </c>
      <c r="M61" s="33" t="str">
        <f t="shared" si="0"/>
        <v>Bardzo zły</v>
      </c>
    </row>
    <row r="62" spans="1:13" x14ac:dyDescent="0.25">
      <c r="A62" s="31">
        <v>2016</v>
      </c>
      <c r="B62" s="32" t="s">
        <v>73</v>
      </c>
      <c r="C62" s="32" t="s">
        <v>79</v>
      </c>
      <c r="D62" s="32" t="s">
        <v>80</v>
      </c>
      <c r="E62" s="32" t="s">
        <v>83</v>
      </c>
      <c r="F62" s="32" t="s">
        <v>4</v>
      </c>
      <c r="G62" s="32" t="s">
        <v>5</v>
      </c>
      <c r="H62" s="33">
        <v>31.9</v>
      </c>
      <c r="I62" s="34">
        <v>1</v>
      </c>
      <c r="J62" s="34">
        <v>293</v>
      </c>
      <c r="K62" s="35">
        <v>8541</v>
      </c>
      <c r="L62" s="33" t="str">
        <f t="shared" si="2"/>
        <v>Dobry</v>
      </c>
      <c r="M62" s="33" t="str">
        <f t="shared" si="0"/>
        <v>Bardzo zły</v>
      </c>
    </row>
    <row r="63" spans="1:13" x14ac:dyDescent="0.25">
      <c r="A63" s="31">
        <v>2016</v>
      </c>
      <c r="B63" s="32" t="s">
        <v>73</v>
      </c>
      <c r="C63" s="32" t="s">
        <v>79</v>
      </c>
      <c r="D63" s="32" t="s">
        <v>80</v>
      </c>
      <c r="E63" s="32" t="s">
        <v>84</v>
      </c>
      <c r="F63" s="32" t="s">
        <v>4</v>
      </c>
      <c r="G63" s="32" t="s">
        <v>5</v>
      </c>
      <c r="H63" s="33">
        <v>37.5</v>
      </c>
      <c r="I63" s="34">
        <v>8.8699999999999992</v>
      </c>
      <c r="J63" s="34">
        <v>524.79999999999995</v>
      </c>
      <c r="K63" s="35">
        <v>8629</v>
      </c>
      <c r="L63" s="33" t="str">
        <f t="shared" si="2"/>
        <v>Dobry</v>
      </c>
      <c r="M63" s="33" t="str">
        <f t="shared" si="0"/>
        <v>Bardzo zły</v>
      </c>
    </row>
    <row r="64" spans="1:13" x14ac:dyDescent="0.25">
      <c r="A64" s="31">
        <v>2016</v>
      </c>
      <c r="B64" s="32" t="s">
        <v>73</v>
      </c>
      <c r="C64" s="32" t="s">
        <v>79</v>
      </c>
      <c r="D64" s="32" t="s">
        <v>80</v>
      </c>
      <c r="E64" s="32" t="s">
        <v>85</v>
      </c>
      <c r="F64" s="32" t="s">
        <v>4</v>
      </c>
      <c r="G64" s="32" t="s">
        <v>8</v>
      </c>
      <c r="H64" s="33">
        <v>39.200000000000003</v>
      </c>
      <c r="I64" s="34">
        <v>9</v>
      </c>
      <c r="J64" s="34">
        <v>131</v>
      </c>
      <c r="K64" s="35">
        <v>364</v>
      </c>
      <c r="L64" s="33" t="str">
        <f t="shared" si="2"/>
        <v>Dobry</v>
      </c>
      <c r="M64" s="33" t="str">
        <f t="shared" si="0"/>
        <v>Dostateczny</v>
      </c>
    </row>
    <row r="65" spans="1:13" x14ac:dyDescent="0.25">
      <c r="A65" s="31">
        <v>2016</v>
      </c>
      <c r="B65" s="32" t="s">
        <v>73</v>
      </c>
      <c r="C65" s="32" t="s">
        <v>79</v>
      </c>
      <c r="D65" s="32" t="s">
        <v>80</v>
      </c>
      <c r="E65" s="32" t="s">
        <v>86</v>
      </c>
      <c r="F65" s="32" t="s">
        <v>4</v>
      </c>
      <c r="G65" s="32" t="s">
        <v>8</v>
      </c>
      <c r="H65" s="33">
        <v>37.6</v>
      </c>
      <c r="I65" s="34">
        <v>9</v>
      </c>
      <c r="J65" s="34">
        <v>153</v>
      </c>
      <c r="K65" s="35">
        <v>365</v>
      </c>
      <c r="L65" s="33" t="str">
        <f t="shared" si="2"/>
        <v>Dobry</v>
      </c>
      <c r="M65" s="33" t="str">
        <f t="shared" si="0"/>
        <v>Zły</v>
      </c>
    </row>
    <row r="66" spans="1:13" x14ac:dyDescent="0.25">
      <c r="A66" s="31">
        <v>2016</v>
      </c>
      <c r="B66" s="32" t="s">
        <v>73</v>
      </c>
      <c r="C66" s="32" t="s">
        <v>74</v>
      </c>
      <c r="D66" s="32" t="s">
        <v>75</v>
      </c>
      <c r="E66" s="32" t="s">
        <v>87</v>
      </c>
      <c r="F66" s="32" t="s">
        <v>4</v>
      </c>
      <c r="G66" s="32" t="s">
        <v>8</v>
      </c>
      <c r="H66" s="33">
        <v>37.6</v>
      </c>
      <c r="I66" s="34">
        <v>9</v>
      </c>
      <c r="J66" s="34">
        <v>143</v>
      </c>
      <c r="K66" s="35">
        <v>366</v>
      </c>
      <c r="L66" s="33" t="str">
        <f t="shared" si="2"/>
        <v>Dobry</v>
      </c>
      <c r="M66" s="33" t="str">
        <f t="shared" si="0"/>
        <v>Zły</v>
      </c>
    </row>
    <row r="67" spans="1:13" x14ac:dyDescent="0.25">
      <c r="A67" s="31">
        <v>2016</v>
      </c>
      <c r="B67" s="32" t="s">
        <v>73</v>
      </c>
      <c r="C67" s="32" t="s">
        <v>74</v>
      </c>
      <c r="D67" s="32" t="s">
        <v>75</v>
      </c>
      <c r="E67" s="32" t="s">
        <v>88</v>
      </c>
      <c r="F67" s="32" t="s">
        <v>4</v>
      </c>
      <c r="G67" s="32" t="s">
        <v>8</v>
      </c>
      <c r="H67" s="33">
        <v>52.2</v>
      </c>
      <c r="I67" s="34">
        <v>12</v>
      </c>
      <c r="J67" s="34">
        <v>205</v>
      </c>
      <c r="K67" s="35">
        <v>366</v>
      </c>
      <c r="L67" s="33" t="str">
        <f t="shared" ref="L67:L130" si="3">VLOOKUP(H67,$P$4:$Q$9,2)</f>
        <v>Dobry</v>
      </c>
      <c r="M67" s="33" t="str">
        <f t="shared" ref="M67:M130" si="4">VLOOKUP(J67,$P$4:$Q$9,2)</f>
        <v>Bardzo zły</v>
      </c>
    </row>
    <row r="68" spans="1:13" x14ac:dyDescent="0.25">
      <c r="A68" s="31">
        <v>2016</v>
      </c>
      <c r="B68" s="32" t="s">
        <v>73</v>
      </c>
      <c r="C68" s="32" t="s">
        <v>79</v>
      </c>
      <c r="D68" s="32" t="s">
        <v>80</v>
      </c>
      <c r="E68" s="32" t="s">
        <v>89</v>
      </c>
      <c r="F68" s="32" t="s">
        <v>4</v>
      </c>
      <c r="G68" s="32" t="s">
        <v>8</v>
      </c>
      <c r="H68" s="33">
        <v>36.299999999999997</v>
      </c>
      <c r="I68" s="34">
        <v>7</v>
      </c>
      <c r="J68" s="34">
        <v>130</v>
      </c>
      <c r="K68" s="35">
        <v>357</v>
      </c>
      <c r="L68" s="33" t="str">
        <f t="shared" si="3"/>
        <v>Dobry</v>
      </c>
      <c r="M68" s="33" t="str">
        <f t="shared" si="4"/>
        <v>Dostateczny</v>
      </c>
    </row>
    <row r="69" spans="1:13" x14ac:dyDescent="0.25">
      <c r="A69" s="31">
        <v>2016</v>
      </c>
      <c r="B69" s="32" t="s">
        <v>73</v>
      </c>
      <c r="C69" s="32" t="s">
        <v>79</v>
      </c>
      <c r="D69" s="32" t="s">
        <v>80</v>
      </c>
      <c r="E69" s="32" t="s">
        <v>90</v>
      </c>
      <c r="F69" s="32" t="s">
        <v>4</v>
      </c>
      <c r="G69" s="32" t="s">
        <v>5</v>
      </c>
      <c r="H69" s="33">
        <v>38.9</v>
      </c>
      <c r="I69" s="34">
        <v>1.1200000000000001</v>
      </c>
      <c r="J69" s="34">
        <v>416.64</v>
      </c>
      <c r="K69" s="35">
        <v>8516</v>
      </c>
      <c r="L69" s="33" t="str">
        <f t="shared" si="3"/>
        <v>Dobry</v>
      </c>
      <c r="M69" s="33" t="str">
        <f t="shared" si="4"/>
        <v>Bardzo zły</v>
      </c>
    </row>
    <row r="70" spans="1:13" x14ac:dyDescent="0.25">
      <c r="A70" s="31">
        <v>2016</v>
      </c>
      <c r="B70" s="32" t="s">
        <v>73</v>
      </c>
      <c r="C70" s="32" t="s">
        <v>74</v>
      </c>
      <c r="D70" s="32" t="s">
        <v>75</v>
      </c>
      <c r="E70" s="32" t="s">
        <v>91</v>
      </c>
      <c r="F70" s="32" t="s">
        <v>4</v>
      </c>
      <c r="G70" s="32" t="s">
        <v>5</v>
      </c>
      <c r="H70" s="33">
        <v>37.4</v>
      </c>
      <c r="I70" s="34">
        <v>1.17</v>
      </c>
      <c r="J70" s="34">
        <v>424.71</v>
      </c>
      <c r="K70" s="35">
        <v>8657</v>
      </c>
      <c r="L70" s="33" t="str">
        <f t="shared" si="3"/>
        <v>Dobry</v>
      </c>
      <c r="M70" s="33" t="str">
        <f t="shared" si="4"/>
        <v>Bardzo zły</v>
      </c>
    </row>
    <row r="71" spans="1:13" x14ac:dyDescent="0.25">
      <c r="A71" s="31">
        <v>2016</v>
      </c>
      <c r="B71" s="32" t="s">
        <v>73</v>
      </c>
      <c r="C71" s="32" t="s">
        <v>74</v>
      </c>
      <c r="D71" s="32" t="s">
        <v>75</v>
      </c>
      <c r="E71" s="32" t="s">
        <v>91</v>
      </c>
      <c r="F71" s="32" t="s">
        <v>4</v>
      </c>
      <c r="G71" s="32" t="s">
        <v>8</v>
      </c>
      <c r="H71" s="33">
        <v>38.1</v>
      </c>
      <c r="I71" s="34">
        <v>9</v>
      </c>
      <c r="J71" s="34">
        <v>183</v>
      </c>
      <c r="K71" s="35">
        <v>366</v>
      </c>
      <c r="L71" s="33" t="str">
        <f t="shared" si="3"/>
        <v>Dobry</v>
      </c>
      <c r="M71" s="33" t="str">
        <f t="shared" si="4"/>
        <v>Zły</v>
      </c>
    </row>
    <row r="72" spans="1:13" x14ac:dyDescent="0.25">
      <c r="A72" s="31">
        <v>2016</v>
      </c>
      <c r="B72" s="32" t="s">
        <v>73</v>
      </c>
      <c r="C72" s="32" t="s">
        <v>74</v>
      </c>
      <c r="D72" s="32" t="s">
        <v>75</v>
      </c>
      <c r="E72" s="32" t="s">
        <v>92</v>
      </c>
      <c r="F72" s="32" t="s">
        <v>4</v>
      </c>
      <c r="G72" s="32" t="s">
        <v>5</v>
      </c>
      <c r="H72" s="33">
        <v>42.7</v>
      </c>
      <c r="I72" s="34">
        <v>1.21</v>
      </c>
      <c r="J72" s="34">
        <v>614.67999999999995</v>
      </c>
      <c r="K72" s="35">
        <v>8544</v>
      </c>
      <c r="L72" s="33" t="str">
        <f t="shared" si="3"/>
        <v>Dobry</v>
      </c>
      <c r="M72" s="33" t="str">
        <f t="shared" si="4"/>
        <v>Bardzo zły</v>
      </c>
    </row>
    <row r="73" spans="1:13" x14ac:dyDescent="0.25">
      <c r="A73" s="31">
        <v>2016</v>
      </c>
      <c r="B73" s="32" t="s">
        <v>73</v>
      </c>
      <c r="C73" s="32" t="s">
        <v>74</v>
      </c>
      <c r="D73" s="32" t="s">
        <v>75</v>
      </c>
      <c r="E73" s="32" t="s">
        <v>92</v>
      </c>
      <c r="F73" s="32" t="s">
        <v>4</v>
      </c>
      <c r="G73" s="32" t="s">
        <v>8</v>
      </c>
      <c r="H73" s="33">
        <v>42.9</v>
      </c>
      <c r="I73" s="34">
        <v>11</v>
      </c>
      <c r="J73" s="34">
        <v>137</v>
      </c>
      <c r="K73" s="35">
        <v>364</v>
      </c>
      <c r="L73" s="33" t="str">
        <f t="shared" si="3"/>
        <v>Dobry</v>
      </c>
      <c r="M73" s="33" t="str">
        <f t="shared" si="4"/>
        <v>Dostateczny</v>
      </c>
    </row>
    <row r="74" spans="1:13" x14ac:dyDescent="0.25">
      <c r="A74" s="31">
        <v>2016</v>
      </c>
      <c r="B74" s="32" t="s">
        <v>73</v>
      </c>
      <c r="C74" s="32" t="s">
        <v>74</v>
      </c>
      <c r="D74" s="32" t="s">
        <v>75</v>
      </c>
      <c r="E74" s="32" t="s">
        <v>93</v>
      </c>
      <c r="F74" s="32" t="s">
        <v>4</v>
      </c>
      <c r="G74" s="32" t="s">
        <v>8</v>
      </c>
      <c r="H74" s="33">
        <v>33.299999999999997</v>
      </c>
      <c r="I74" s="34">
        <v>4</v>
      </c>
      <c r="J74" s="34">
        <v>112</v>
      </c>
      <c r="K74" s="35">
        <v>356</v>
      </c>
      <c r="L74" s="33" t="str">
        <f t="shared" si="3"/>
        <v>Dobry</v>
      </c>
      <c r="M74" s="33" t="str">
        <f t="shared" si="4"/>
        <v>Dostateczny</v>
      </c>
    </row>
    <row r="75" spans="1:13" x14ac:dyDescent="0.25">
      <c r="A75" s="31">
        <v>2016</v>
      </c>
      <c r="B75" s="32" t="s">
        <v>73</v>
      </c>
      <c r="C75" s="32" t="s">
        <v>74</v>
      </c>
      <c r="D75" s="32" t="s">
        <v>75</v>
      </c>
      <c r="E75" s="32" t="s">
        <v>94</v>
      </c>
      <c r="F75" s="32" t="s">
        <v>4</v>
      </c>
      <c r="G75" s="32" t="s">
        <v>8</v>
      </c>
      <c r="H75" s="33">
        <v>33.9</v>
      </c>
      <c r="I75" s="34">
        <v>7</v>
      </c>
      <c r="J75" s="34">
        <v>154</v>
      </c>
      <c r="K75" s="35">
        <v>366</v>
      </c>
      <c r="L75" s="33" t="str">
        <f t="shared" si="3"/>
        <v>Dobry</v>
      </c>
      <c r="M75" s="33" t="str">
        <f t="shared" si="4"/>
        <v>Zły</v>
      </c>
    </row>
    <row r="76" spans="1:13" x14ac:dyDescent="0.25">
      <c r="A76" s="31">
        <v>2016</v>
      </c>
      <c r="B76" s="32" t="s">
        <v>73</v>
      </c>
      <c r="C76" s="32" t="s">
        <v>74</v>
      </c>
      <c r="D76" s="32" t="s">
        <v>75</v>
      </c>
      <c r="E76" s="32" t="s">
        <v>95</v>
      </c>
      <c r="F76" s="32" t="s">
        <v>4</v>
      </c>
      <c r="G76" s="32" t="s">
        <v>8</v>
      </c>
      <c r="H76" s="33">
        <v>36.200000000000003</v>
      </c>
      <c r="I76" s="34">
        <v>6</v>
      </c>
      <c r="J76" s="34">
        <v>137</v>
      </c>
      <c r="K76" s="35">
        <v>366</v>
      </c>
      <c r="L76" s="33" t="str">
        <f t="shared" si="3"/>
        <v>Dobry</v>
      </c>
      <c r="M76" s="33" t="str">
        <f t="shared" si="4"/>
        <v>Dostateczny</v>
      </c>
    </row>
    <row r="77" spans="1:13" x14ac:dyDescent="0.25">
      <c r="A77" s="31">
        <v>2016</v>
      </c>
      <c r="B77" s="32" t="s">
        <v>73</v>
      </c>
      <c r="C77" s="32" t="s">
        <v>74</v>
      </c>
      <c r="D77" s="32" t="s">
        <v>75</v>
      </c>
      <c r="E77" s="32" t="s">
        <v>96</v>
      </c>
      <c r="F77" s="32" t="s">
        <v>4</v>
      </c>
      <c r="G77" s="32" t="s">
        <v>8</v>
      </c>
      <c r="H77" s="33">
        <v>40.6</v>
      </c>
      <c r="I77" s="34">
        <v>9</v>
      </c>
      <c r="J77" s="34">
        <v>191</v>
      </c>
      <c r="K77" s="35">
        <v>366</v>
      </c>
      <c r="L77" s="33" t="str">
        <f t="shared" si="3"/>
        <v>Dobry</v>
      </c>
      <c r="M77" s="33" t="str">
        <f t="shared" si="4"/>
        <v>Zły</v>
      </c>
    </row>
    <row r="78" spans="1:13" x14ac:dyDescent="0.25">
      <c r="A78" s="31">
        <v>2016</v>
      </c>
      <c r="B78" s="32" t="s">
        <v>73</v>
      </c>
      <c r="C78" s="32" t="s">
        <v>74</v>
      </c>
      <c r="D78" s="32" t="s">
        <v>75</v>
      </c>
      <c r="E78" s="32" t="s">
        <v>97</v>
      </c>
      <c r="F78" s="32" t="s">
        <v>4</v>
      </c>
      <c r="G78" s="32" t="s">
        <v>8</v>
      </c>
      <c r="H78" s="33">
        <v>33.9</v>
      </c>
      <c r="I78" s="34">
        <v>7</v>
      </c>
      <c r="J78" s="34">
        <v>129</v>
      </c>
      <c r="K78" s="35">
        <v>365</v>
      </c>
      <c r="L78" s="33" t="str">
        <f t="shared" si="3"/>
        <v>Dobry</v>
      </c>
      <c r="M78" s="33" t="str">
        <f t="shared" si="4"/>
        <v>Dostateczny</v>
      </c>
    </row>
    <row r="79" spans="1:13" x14ac:dyDescent="0.25">
      <c r="A79" s="31">
        <v>2016</v>
      </c>
      <c r="B79" s="32" t="s">
        <v>73</v>
      </c>
      <c r="C79" s="32" t="s">
        <v>74</v>
      </c>
      <c r="D79" s="32" t="s">
        <v>75</v>
      </c>
      <c r="E79" s="32" t="s">
        <v>98</v>
      </c>
      <c r="F79" s="32" t="s">
        <v>4</v>
      </c>
      <c r="G79" s="32" t="s">
        <v>8</v>
      </c>
      <c r="H79" s="33">
        <v>42.9</v>
      </c>
      <c r="I79" s="34">
        <v>10</v>
      </c>
      <c r="J79" s="34">
        <v>148</v>
      </c>
      <c r="K79" s="35">
        <v>366</v>
      </c>
      <c r="L79" s="33" t="str">
        <f t="shared" si="3"/>
        <v>Dobry</v>
      </c>
      <c r="M79" s="33" t="str">
        <f t="shared" si="4"/>
        <v>Zły</v>
      </c>
    </row>
    <row r="80" spans="1:13" x14ac:dyDescent="0.25">
      <c r="A80" s="31">
        <v>2016</v>
      </c>
      <c r="B80" s="32" t="s">
        <v>73</v>
      </c>
      <c r="C80" s="32" t="s">
        <v>79</v>
      </c>
      <c r="D80" s="32" t="s">
        <v>80</v>
      </c>
      <c r="E80" s="32" t="s">
        <v>99</v>
      </c>
      <c r="F80" s="32" t="s">
        <v>4</v>
      </c>
      <c r="G80" s="32" t="s">
        <v>5</v>
      </c>
      <c r="H80" s="33">
        <v>22.6</v>
      </c>
      <c r="I80" s="34">
        <v>1</v>
      </c>
      <c r="J80" s="34">
        <v>240</v>
      </c>
      <c r="K80" s="35">
        <v>8384</v>
      </c>
      <c r="L80" s="33" t="str">
        <f t="shared" si="3"/>
        <v>Dobry</v>
      </c>
      <c r="M80" s="33" t="str">
        <f t="shared" si="4"/>
        <v>Bardzo zły</v>
      </c>
    </row>
    <row r="81" spans="1:13" ht="22.5" x14ac:dyDescent="0.25">
      <c r="A81" s="31">
        <v>2016</v>
      </c>
      <c r="B81" s="32" t="s">
        <v>100</v>
      </c>
      <c r="C81" s="32" t="s">
        <v>101</v>
      </c>
      <c r="D81" s="32" t="s">
        <v>102</v>
      </c>
      <c r="E81" s="32" t="s">
        <v>103</v>
      </c>
      <c r="F81" s="32" t="s">
        <v>4</v>
      </c>
      <c r="G81" s="32" t="s">
        <v>5</v>
      </c>
      <c r="H81" s="33">
        <v>26.4</v>
      </c>
      <c r="I81" s="34">
        <v>0</v>
      </c>
      <c r="J81" s="34">
        <v>206.214</v>
      </c>
      <c r="K81" s="35">
        <v>8676</v>
      </c>
      <c r="L81" s="33" t="str">
        <f t="shared" si="3"/>
        <v>Dobry</v>
      </c>
      <c r="M81" s="33" t="str">
        <f t="shared" si="4"/>
        <v>Bardzo zły</v>
      </c>
    </row>
    <row r="82" spans="1:13" ht="22.5" x14ac:dyDescent="0.25">
      <c r="A82" s="31">
        <v>2016</v>
      </c>
      <c r="B82" s="32" t="s">
        <v>100</v>
      </c>
      <c r="C82" s="32" t="s">
        <v>101</v>
      </c>
      <c r="D82" s="32" t="s">
        <v>102</v>
      </c>
      <c r="E82" s="32" t="s">
        <v>103</v>
      </c>
      <c r="F82" s="32" t="s">
        <v>4</v>
      </c>
      <c r="G82" s="32" t="s">
        <v>8</v>
      </c>
      <c r="H82" s="33">
        <v>31.5</v>
      </c>
      <c r="I82" s="34">
        <v>8</v>
      </c>
      <c r="J82" s="34">
        <v>96.9</v>
      </c>
      <c r="K82" s="35">
        <v>364</v>
      </c>
      <c r="L82" s="33" t="str">
        <f t="shared" si="3"/>
        <v>Dobry</v>
      </c>
      <c r="M82" s="33" t="str">
        <f t="shared" si="4"/>
        <v>Umiarkowany</v>
      </c>
    </row>
    <row r="83" spans="1:13" ht="22.5" x14ac:dyDescent="0.25">
      <c r="A83" s="31">
        <v>2016</v>
      </c>
      <c r="B83" s="32" t="s">
        <v>100</v>
      </c>
      <c r="C83" s="32" t="s">
        <v>101</v>
      </c>
      <c r="D83" s="32" t="s">
        <v>102</v>
      </c>
      <c r="E83" s="32" t="s">
        <v>104</v>
      </c>
      <c r="F83" s="32" t="s">
        <v>4</v>
      </c>
      <c r="G83" s="32" t="s">
        <v>8</v>
      </c>
      <c r="H83" s="33">
        <v>26.1</v>
      </c>
      <c r="I83" s="34">
        <v>6.5</v>
      </c>
      <c r="J83" s="34">
        <v>84.8</v>
      </c>
      <c r="K83" s="35">
        <v>351</v>
      </c>
      <c r="L83" s="33" t="str">
        <f t="shared" si="3"/>
        <v>Dobry</v>
      </c>
      <c r="M83" s="33" t="str">
        <f t="shared" si="4"/>
        <v>Umiarkowany</v>
      </c>
    </row>
    <row r="84" spans="1:13" x14ac:dyDescent="0.25">
      <c r="A84" s="31">
        <v>2016</v>
      </c>
      <c r="B84" s="32" t="s">
        <v>100</v>
      </c>
      <c r="C84" s="32" t="s">
        <v>105</v>
      </c>
      <c r="D84" s="32" t="s">
        <v>106</v>
      </c>
      <c r="E84" s="32" t="s">
        <v>107</v>
      </c>
      <c r="F84" s="32" t="s">
        <v>4</v>
      </c>
      <c r="G84" s="32" t="s">
        <v>5</v>
      </c>
      <c r="H84" s="33">
        <v>27.3</v>
      </c>
      <c r="I84" s="34">
        <v>1.686E-2</v>
      </c>
      <c r="J84" s="34">
        <v>267.57600000000002</v>
      </c>
      <c r="K84" s="35">
        <v>8735</v>
      </c>
      <c r="L84" s="33" t="str">
        <f t="shared" si="3"/>
        <v>Dobry</v>
      </c>
      <c r="M84" s="33" t="str">
        <f t="shared" si="4"/>
        <v>Bardzo zły</v>
      </c>
    </row>
    <row r="85" spans="1:13" x14ac:dyDescent="0.25">
      <c r="A85" s="31">
        <v>2016</v>
      </c>
      <c r="B85" s="32" t="s">
        <v>100</v>
      </c>
      <c r="C85" s="32" t="s">
        <v>105</v>
      </c>
      <c r="D85" s="32" t="s">
        <v>106</v>
      </c>
      <c r="E85" s="32" t="s">
        <v>107</v>
      </c>
      <c r="F85" s="32" t="s">
        <v>4</v>
      </c>
      <c r="G85" s="32" t="s">
        <v>8</v>
      </c>
      <c r="H85" s="33">
        <v>28</v>
      </c>
      <c r="I85" s="34">
        <v>6.8</v>
      </c>
      <c r="J85" s="34">
        <v>97.9</v>
      </c>
      <c r="K85" s="35">
        <v>344</v>
      </c>
      <c r="L85" s="33" t="str">
        <f t="shared" si="3"/>
        <v>Dobry</v>
      </c>
      <c r="M85" s="33" t="str">
        <f t="shared" si="4"/>
        <v>Umiarkowany</v>
      </c>
    </row>
    <row r="86" spans="1:13" x14ac:dyDescent="0.25">
      <c r="A86" s="31">
        <v>2016</v>
      </c>
      <c r="B86" s="32" t="s">
        <v>100</v>
      </c>
      <c r="C86" s="32" t="s">
        <v>105</v>
      </c>
      <c r="D86" s="32" t="s">
        <v>106</v>
      </c>
      <c r="E86" s="32" t="s">
        <v>108</v>
      </c>
      <c r="F86" s="32" t="s">
        <v>4</v>
      </c>
      <c r="G86" s="32" t="s">
        <v>5</v>
      </c>
      <c r="H86" s="33">
        <v>32.4</v>
      </c>
      <c r="I86" s="34">
        <v>0.5</v>
      </c>
      <c r="J86" s="34">
        <v>337.33300000000003</v>
      </c>
      <c r="K86" s="35">
        <v>8727</v>
      </c>
      <c r="L86" s="33" t="str">
        <f t="shared" si="3"/>
        <v>Dobry</v>
      </c>
      <c r="M86" s="33" t="str">
        <f t="shared" si="4"/>
        <v>Bardzo zły</v>
      </c>
    </row>
    <row r="87" spans="1:13" x14ac:dyDescent="0.25">
      <c r="A87" s="31">
        <v>2016</v>
      </c>
      <c r="B87" s="32" t="s">
        <v>100</v>
      </c>
      <c r="C87" s="32" t="s">
        <v>105</v>
      </c>
      <c r="D87" s="32" t="s">
        <v>106</v>
      </c>
      <c r="E87" s="32" t="s">
        <v>108</v>
      </c>
      <c r="F87" s="32" t="s">
        <v>4</v>
      </c>
      <c r="G87" s="32" t="s">
        <v>8</v>
      </c>
      <c r="H87" s="33">
        <v>32.4</v>
      </c>
      <c r="I87" s="34">
        <v>8.1999999999999993</v>
      </c>
      <c r="J87" s="34">
        <v>135.5</v>
      </c>
      <c r="K87" s="35">
        <v>351</v>
      </c>
      <c r="L87" s="33" t="str">
        <f t="shared" si="3"/>
        <v>Dobry</v>
      </c>
      <c r="M87" s="33" t="str">
        <f t="shared" si="4"/>
        <v>Dostateczny</v>
      </c>
    </row>
    <row r="88" spans="1:13" x14ac:dyDescent="0.25">
      <c r="A88" s="31">
        <v>2016</v>
      </c>
      <c r="B88" s="32" t="s">
        <v>100</v>
      </c>
      <c r="C88" s="32" t="s">
        <v>105</v>
      </c>
      <c r="D88" s="32" t="s">
        <v>106</v>
      </c>
      <c r="E88" s="32" t="s">
        <v>109</v>
      </c>
      <c r="F88" s="32" t="s">
        <v>4</v>
      </c>
      <c r="G88" s="32" t="s">
        <v>5</v>
      </c>
      <c r="H88" s="33">
        <v>27.8</v>
      </c>
      <c r="I88" s="34">
        <v>6.1589999999999999E-2</v>
      </c>
      <c r="J88" s="34">
        <v>331.87900000000002</v>
      </c>
      <c r="K88" s="35">
        <v>8701</v>
      </c>
      <c r="L88" s="33" t="str">
        <f t="shared" si="3"/>
        <v>Dobry</v>
      </c>
      <c r="M88" s="33" t="str">
        <f t="shared" si="4"/>
        <v>Bardzo zły</v>
      </c>
    </row>
    <row r="89" spans="1:13" x14ac:dyDescent="0.25">
      <c r="A89" s="31">
        <v>2016</v>
      </c>
      <c r="B89" s="32" t="s">
        <v>100</v>
      </c>
      <c r="C89" s="32" t="s">
        <v>105</v>
      </c>
      <c r="D89" s="32" t="s">
        <v>106</v>
      </c>
      <c r="E89" s="32" t="s">
        <v>109</v>
      </c>
      <c r="F89" s="32" t="s">
        <v>4</v>
      </c>
      <c r="G89" s="32" t="s">
        <v>8</v>
      </c>
      <c r="H89" s="33">
        <v>26.9</v>
      </c>
      <c r="I89" s="34">
        <v>4</v>
      </c>
      <c r="J89" s="34">
        <v>128</v>
      </c>
      <c r="K89" s="35">
        <v>366</v>
      </c>
      <c r="L89" s="33" t="str">
        <f t="shared" si="3"/>
        <v>Dobry</v>
      </c>
      <c r="M89" s="33" t="str">
        <f t="shared" si="4"/>
        <v>Dostateczny</v>
      </c>
    </row>
    <row r="90" spans="1:13" x14ac:dyDescent="0.25">
      <c r="A90" s="31">
        <v>2016</v>
      </c>
      <c r="B90" s="32" t="s">
        <v>100</v>
      </c>
      <c r="C90" s="32" t="s">
        <v>110</v>
      </c>
      <c r="D90" s="32" t="s">
        <v>111</v>
      </c>
      <c r="E90" s="32" t="s">
        <v>112</v>
      </c>
      <c r="F90" s="32" t="s">
        <v>4</v>
      </c>
      <c r="G90" s="32" t="s">
        <v>5</v>
      </c>
      <c r="H90" s="33">
        <v>23</v>
      </c>
      <c r="I90" s="34">
        <v>2.9260000000000001E-2</v>
      </c>
      <c r="J90" s="34">
        <v>176.66900000000001</v>
      </c>
      <c r="K90" s="35">
        <v>8620</v>
      </c>
      <c r="L90" s="33" t="str">
        <f t="shared" si="3"/>
        <v>Dobry</v>
      </c>
      <c r="M90" s="33" t="str">
        <f t="shared" si="4"/>
        <v>Zły</v>
      </c>
    </row>
    <row r="91" spans="1:13" x14ac:dyDescent="0.25">
      <c r="A91" s="31">
        <v>2016</v>
      </c>
      <c r="B91" s="32" t="s">
        <v>100</v>
      </c>
      <c r="C91" s="32" t="s">
        <v>110</v>
      </c>
      <c r="D91" s="32" t="s">
        <v>111</v>
      </c>
      <c r="E91" s="32" t="s">
        <v>112</v>
      </c>
      <c r="F91" s="32" t="s">
        <v>4</v>
      </c>
      <c r="G91" s="32" t="s">
        <v>8</v>
      </c>
      <c r="H91" s="33">
        <v>24.4</v>
      </c>
      <c r="I91" s="34">
        <v>5.4</v>
      </c>
      <c r="J91" s="34">
        <v>110.7</v>
      </c>
      <c r="K91" s="35">
        <v>365</v>
      </c>
      <c r="L91" s="33" t="str">
        <f t="shared" si="3"/>
        <v>Dobry</v>
      </c>
      <c r="M91" s="33" t="str">
        <f t="shared" si="4"/>
        <v>Dostateczny</v>
      </c>
    </row>
    <row r="92" spans="1:13" x14ac:dyDescent="0.25">
      <c r="A92" s="31">
        <v>2016</v>
      </c>
      <c r="B92" s="32" t="s">
        <v>113</v>
      </c>
      <c r="C92" s="32" t="s">
        <v>114</v>
      </c>
      <c r="D92" s="32" t="s">
        <v>115</v>
      </c>
      <c r="E92" s="32" t="s">
        <v>116</v>
      </c>
      <c r="F92" s="32" t="s">
        <v>4</v>
      </c>
      <c r="G92" s="32" t="s">
        <v>8</v>
      </c>
      <c r="H92" s="33">
        <v>34.799999999999997</v>
      </c>
      <c r="I92" s="34">
        <v>6</v>
      </c>
      <c r="J92" s="34">
        <v>197.32</v>
      </c>
      <c r="K92" s="35">
        <v>366</v>
      </c>
      <c r="L92" s="33" t="str">
        <f t="shared" si="3"/>
        <v>Dobry</v>
      </c>
      <c r="M92" s="33" t="str">
        <f t="shared" si="4"/>
        <v>Zły</v>
      </c>
    </row>
    <row r="93" spans="1:13" x14ac:dyDescent="0.25">
      <c r="A93" s="31">
        <v>2016</v>
      </c>
      <c r="B93" s="32" t="s">
        <v>113</v>
      </c>
      <c r="C93" s="32" t="s">
        <v>114</v>
      </c>
      <c r="D93" s="32" t="s">
        <v>115</v>
      </c>
      <c r="E93" s="32" t="s">
        <v>117</v>
      </c>
      <c r="F93" s="32" t="s">
        <v>4</v>
      </c>
      <c r="G93" s="32" t="s">
        <v>8</v>
      </c>
      <c r="H93" s="33">
        <v>31.7</v>
      </c>
      <c r="I93" s="34">
        <v>9.6</v>
      </c>
      <c r="J93" s="34">
        <v>127.1</v>
      </c>
      <c r="K93" s="35">
        <v>112</v>
      </c>
      <c r="L93" s="33" t="str">
        <f t="shared" si="3"/>
        <v>Dobry</v>
      </c>
      <c r="M93" s="33" t="str">
        <f t="shared" si="4"/>
        <v>Dostateczny</v>
      </c>
    </row>
    <row r="94" spans="1:13" x14ac:dyDescent="0.25">
      <c r="A94" s="31">
        <v>2016</v>
      </c>
      <c r="B94" s="32" t="s">
        <v>113</v>
      </c>
      <c r="C94" s="32" t="s">
        <v>114</v>
      </c>
      <c r="D94" s="32" t="s">
        <v>115</v>
      </c>
      <c r="E94" s="32" t="s">
        <v>118</v>
      </c>
      <c r="F94" s="32" t="s">
        <v>4</v>
      </c>
      <c r="G94" s="32" t="s">
        <v>8</v>
      </c>
      <c r="H94" s="33">
        <v>28.6</v>
      </c>
      <c r="I94" s="34">
        <v>7.1</v>
      </c>
      <c r="J94" s="34">
        <v>147.9</v>
      </c>
      <c r="K94" s="35">
        <v>112</v>
      </c>
      <c r="L94" s="33" t="str">
        <f t="shared" si="3"/>
        <v>Dobry</v>
      </c>
      <c r="M94" s="33" t="str">
        <f t="shared" si="4"/>
        <v>Zły</v>
      </c>
    </row>
    <row r="95" spans="1:13" x14ac:dyDescent="0.25">
      <c r="A95" s="31">
        <v>2016</v>
      </c>
      <c r="B95" s="32" t="s">
        <v>113</v>
      </c>
      <c r="C95" s="32" t="s">
        <v>114</v>
      </c>
      <c r="D95" s="32" t="s">
        <v>115</v>
      </c>
      <c r="E95" s="32" t="s">
        <v>119</v>
      </c>
      <c r="F95" s="32" t="s">
        <v>4</v>
      </c>
      <c r="G95" s="32" t="s">
        <v>8</v>
      </c>
      <c r="H95" s="33">
        <v>26.1</v>
      </c>
      <c r="I95" s="34">
        <v>6.8921400000000004</v>
      </c>
      <c r="J95" s="34">
        <v>106.1</v>
      </c>
      <c r="K95" s="35">
        <v>356</v>
      </c>
      <c r="L95" s="33" t="str">
        <f t="shared" si="3"/>
        <v>Dobry</v>
      </c>
      <c r="M95" s="33" t="str">
        <f t="shared" si="4"/>
        <v>Dostateczny</v>
      </c>
    </row>
    <row r="96" spans="1:13" x14ac:dyDescent="0.25">
      <c r="A96" s="31">
        <v>2016</v>
      </c>
      <c r="B96" s="32" t="s">
        <v>113</v>
      </c>
      <c r="C96" s="32" t="s">
        <v>114</v>
      </c>
      <c r="D96" s="32" t="s">
        <v>115</v>
      </c>
      <c r="E96" s="32" t="s">
        <v>120</v>
      </c>
      <c r="F96" s="32" t="s">
        <v>4</v>
      </c>
      <c r="G96" s="32" t="s">
        <v>8</v>
      </c>
      <c r="H96" s="33">
        <v>43.2</v>
      </c>
      <c r="I96" s="34">
        <v>9.9</v>
      </c>
      <c r="J96" s="34">
        <v>191.1</v>
      </c>
      <c r="K96" s="35">
        <v>112</v>
      </c>
      <c r="L96" s="33" t="str">
        <f t="shared" si="3"/>
        <v>Dobry</v>
      </c>
      <c r="M96" s="33" t="str">
        <f t="shared" si="4"/>
        <v>Zły</v>
      </c>
    </row>
    <row r="97" spans="1:13" x14ac:dyDescent="0.25">
      <c r="A97" s="31">
        <v>2016</v>
      </c>
      <c r="B97" s="32" t="s">
        <v>113</v>
      </c>
      <c r="C97" s="32" t="s">
        <v>121</v>
      </c>
      <c r="D97" s="32" t="s">
        <v>122</v>
      </c>
      <c r="E97" s="32" t="s">
        <v>123</v>
      </c>
      <c r="F97" s="32" t="s">
        <v>4</v>
      </c>
      <c r="G97" s="32" t="s">
        <v>5</v>
      </c>
      <c r="H97" s="33">
        <v>56.7</v>
      </c>
      <c r="I97" s="34">
        <v>3</v>
      </c>
      <c r="J97" s="34">
        <v>444.36700000000002</v>
      </c>
      <c r="K97" s="35">
        <v>8736</v>
      </c>
      <c r="L97" s="33" t="str">
        <f t="shared" si="3"/>
        <v>Dobry</v>
      </c>
      <c r="M97" s="33" t="str">
        <f t="shared" si="4"/>
        <v>Bardzo zły</v>
      </c>
    </row>
    <row r="98" spans="1:13" x14ac:dyDescent="0.25">
      <c r="A98" s="31">
        <v>2016</v>
      </c>
      <c r="B98" s="32" t="s">
        <v>113</v>
      </c>
      <c r="C98" s="32" t="s">
        <v>121</v>
      </c>
      <c r="D98" s="32" t="s">
        <v>122</v>
      </c>
      <c r="E98" s="32" t="s">
        <v>124</v>
      </c>
      <c r="F98" s="32" t="s">
        <v>4</v>
      </c>
      <c r="G98" s="32" t="s">
        <v>5</v>
      </c>
      <c r="H98" s="33">
        <v>40.5</v>
      </c>
      <c r="I98" s="34">
        <v>2.9829599999999998</v>
      </c>
      <c r="J98" s="34">
        <v>419.58800000000002</v>
      </c>
      <c r="K98" s="35">
        <v>8633</v>
      </c>
      <c r="L98" s="33" t="str">
        <f t="shared" si="3"/>
        <v>Dobry</v>
      </c>
      <c r="M98" s="33" t="str">
        <f t="shared" si="4"/>
        <v>Bardzo zły</v>
      </c>
    </row>
    <row r="99" spans="1:13" x14ac:dyDescent="0.25">
      <c r="A99" s="31">
        <v>2016</v>
      </c>
      <c r="B99" s="32" t="s">
        <v>113</v>
      </c>
      <c r="C99" s="32" t="s">
        <v>121</v>
      </c>
      <c r="D99" s="32" t="s">
        <v>122</v>
      </c>
      <c r="E99" s="32" t="s">
        <v>124</v>
      </c>
      <c r="F99" s="32" t="s">
        <v>4</v>
      </c>
      <c r="G99" s="32" t="s">
        <v>8</v>
      </c>
      <c r="H99" s="33">
        <v>39.4</v>
      </c>
      <c r="I99" s="34">
        <v>8.1199999999999992</v>
      </c>
      <c r="J99" s="34">
        <v>295.3</v>
      </c>
      <c r="K99" s="35">
        <v>361</v>
      </c>
      <c r="L99" s="33" t="str">
        <f t="shared" si="3"/>
        <v>Dobry</v>
      </c>
      <c r="M99" s="33" t="str">
        <f t="shared" si="4"/>
        <v>Bardzo zły</v>
      </c>
    </row>
    <row r="100" spans="1:13" x14ac:dyDescent="0.25">
      <c r="A100" s="31">
        <v>2016</v>
      </c>
      <c r="B100" s="32" t="s">
        <v>113</v>
      </c>
      <c r="C100" s="32" t="s">
        <v>121</v>
      </c>
      <c r="D100" s="32" t="s">
        <v>122</v>
      </c>
      <c r="E100" s="32" t="s">
        <v>125</v>
      </c>
      <c r="F100" s="32" t="s">
        <v>4</v>
      </c>
      <c r="G100" s="32" t="s">
        <v>5</v>
      </c>
      <c r="H100" s="33">
        <v>41.3</v>
      </c>
      <c r="I100" s="34">
        <v>2.9567199999999998</v>
      </c>
      <c r="J100" s="34">
        <v>397.10700000000003</v>
      </c>
      <c r="K100" s="35">
        <v>8696</v>
      </c>
      <c r="L100" s="33" t="str">
        <f t="shared" si="3"/>
        <v>Dobry</v>
      </c>
      <c r="M100" s="33" t="str">
        <f t="shared" si="4"/>
        <v>Bardzo zły</v>
      </c>
    </row>
    <row r="101" spans="1:13" x14ac:dyDescent="0.25">
      <c r="A101" s="31">
        <v>2016</v>
      </c>
      <c r="B101" s="32" t="s">
        <v>113</v>
      </c>
      <c r="C101" s="32" t="s">
        <v>121</v>
      </c>
      <c r="D101" s="32" t="s">
        <v>122</v>
      </c>
      <c r="E101" s="32" t="s">
        <v>125</v>
      </c>
      <c r="F101" s="32" t="s">
        <v>4</v>
      </c>
      <c r="G101" s="32" t="s">
        <v>8</v>
      </c>
      <c r="H101" s="33">
        <v>39.9</v>
      </c>
      <c r="I101" s="34">
        <v>6.44</v>
      </c>
      <c r="J101" s="34">
        <v>275.39999999999998</v>
      </c>
      <c r="K101" s="35">
        <v>342</v>
      </c>
      <c r="L101" s="33" t="str">
        <f t="shared" si="3"/>
        <v>Dobry</v>
      </c>
      <c r="M101" s="33" t="str">
        <f t="shared" si="4"/>
        <v>Bardzo zły</v>
      </c>
    </row>
    <row r="102" spans="1:13" x14ac:dyDescent="0.25">
      <c r="A102" s="31">
        <v>2016</v>
      </c>
      <c r="B102" s="32" t="s">
        <v>113</v>
      </c>
      <c r="C102" s="32" t="s">
        <v>121</v>
      </c>
      <c r="D102" s="32" t="s">
        <v>122</v>
      </c>
      <c r="E102" s="32" t="s">
        <v>126</v>
      </c>
      <c r="F102" s="32" t="s">
        <v>4</v>
      </c>
      <c r="G102" s="32" t="s">
        <v>5</v>
      </c>
      <c r="H102" s="33">
        <v>48.6</v>
      </c>
      <c r="I102" s="34">
        <v>3</v>
      </c>
      <c r="J102" s="34">
        <v>449.5</v>
      </c>
      <c r="K102" s="35">
        <v>8661</v>
      </c>
      <c r="L102" s="33" t="str">
        <f t="shared" si="3"/>
        <v>Dobry</v>
      </c>
      <c r="M102" s="33" t="str">
        <f t="shared" si="4"/>
        <v>Bardzo zły</v>
      </c>
    </row>
    <row r="103" spans="1:13" x14ac:dyDescent="0.25">
      <c r="A103" s="31">
        <v>2016</v>
      </c>
      <c r="B103" s="32" t="s">
        <v>113</v>
      </c>
      <c r="C103" s="32" t="s">
        <v>121</v>
      </c>
      <c r="D103" s="32" t="s">
        <v>122</v>
      </c>
      <c r="E103" s="32" t="s">
        <v>127</v>
      </c>
      <c r="F103" s="32" t="s">
        <v>4</v>
      </c>
      <c r="G103" s="32" t="s">
        <v>5</v>
      </c>
      <c r="H103" s="33">
        <v>35.9</v>
      </c>
      <c r="I103" s="34">
        <v>3</v>
      </c>
      <c r="J103" s="34">
        <v>268.57299999999998</v>
      </c>
      <c r="K103" s="35">
        <v>8463</v>
      </c>
      <c r="L103" s="33" t="str">
        <f t="shared" si="3"/>
        <v>Dobry</v>
      </c>
      <c r="M103" s="33" t="str">
        <f t="shared" si="4"/>
        <v>Bardzo zły</v>
      </c>
    </row>
    <row r="104" spans="1:13" x14ac:dyDescent="0.25">
      <c r="A104" s="31">
        <v>2016</v>
      </c>
      <c r="B104" s="32" t="s">
        <v>113</v>
      </c>
      <c r="C104" s="32" t="s">
        <v>121</v>
      </c>
      <c r="D104" s="32" t="s">
        <v>122</v>
      </c>
      <c r="E104" s="32" t="s">
        <v>127</v>
      </c>
      <c r="F104" s="32" t="s">
        <v>4</v>
      </c>
      <c r="G104" s="32" t="s">
        <v>8</v>
      </c>
      <c r="H104" s="33">
        <v>36.700000000000003</v>
      </c>
      <c r="I104" s="34">
        <v>7.1220400000000001</v>
      </c>
      <c r="J104" s="34">
        <v>203.3</v>
      </c>
      <c r="K104" s="35">
        <v>349</v>
      </c>
      <c r="L104" s="33" t="str">
        <f t="shared" si="3"/>
        <v>Dobry</v>
      </c>
      <c r="M104" s="33" t="str">
        <f t="shared" si="4"/>
        <v>Bardzo zły</v>
      </c>
    </row>
    <row r="105" spans="1:13" x14ac:dyDescent="0.25">
      <c r="A105" s="31">
        <v>2016</v>
      </c>
      <c r="B105" s="32" t="s">
        <v>113</v>
      </c>
      <c r="C105" s="32" t="s">
        <v>121</v>
      </c>
      <c r="D105" s="32" t="s">
        <v>122</v>
      </c>
      <c r="E105" s="32" t="s">
        <v>128</v>
      </c>
      <c r="F105" s="32" t="s">
        <v>4</v>
      </c>
      <c r="G105" s="32" t="s">
        <v>5</v>
      </c>
      <c r="H105" s="33">
        <v>40.9</v>
      </c>
      <c r="I105" s="34">
        <v>3</v>
      </c>
      <c r="J105" s="34">
        <v>342.92399999999998</v>
      </c>
      <c r="K105" s="35">
        <v>8487</v>
      </c>
      <c r="L105" s="33" t="str">
        <f t="shared" si="3"/>
        <v>Dobry</v>
      </c>
      <c r="M105" s="33" t="str">
        <f t="shared" si="4"/>
        <v>Bardzo zły</v>
      </c>
    </row>
    <row r="106" spans="1:13" x14ac:dyDescent="0.25">
      <c r="A106" s="31">
        <v>2016</v>
      </c>
      <c r="B106" s="32" t="s">
        <v>113</v>
      </c>
      <c r="C106" s="32" t="s">
        <v>121</v>
      </c>
      <c r="D106" s="32" t="s">
        <v>122</v>
      </c>
      <c r="E106" s="32" t="s">
        <v>128</v>
      </c>
      <c r="F106" s="32" t="s">
        <v>4</v>
      </c>
      <c r="G106" s="32" t="s">
        <v>8</v>
      </c>
      <c r="H106" s="33">
        <v>40.700000000000003</v>
      </c>
      <c r="I106" s="34">
        <v>7.1743100000000002</v>
      </c>
      <c r="J106" s="34">
        <v>231.2</v>
      </c>
      <c r="K106" s="35">
        <v>362</v>
      </c>
      <c r="L106" s="33" t="str">
        <f t="shared" si="3"/>
        <v>Dobry</v>
      </c>
      <c r="M106" s="33" t="str">
        <f t="shared" si="4"/>
        <v>Bardzo zły</v>
      </c>
    </row>
    <row r="107" spans="1:13" x14ac:dyDescent="0.25">
      <c r="A107" s="31">
        <v>2016</v>
      </c>
      <c r="B107" s="32" t="s">
        <v>113</v>
      </c>
      <c r="C107" s="32" t="s">
        <v>114</v>
      </c>
      <c r="D107" s="32" t="s">
        <v>115</v>
      </c>
      <c r="E107" s="32" t="s">
        <v>129</v>
      </c>
      <c r="F107" s="32" t="s">
        <v>4</v>
      </c>
      <c r="G107" s="32" t="s">
        <v>8</v>
      </c>
      <c r="H107" s="33">
        <v>27.9</v>
      </c>
      <c r="I107" s="34">
        <v>7.2</v>
      </c>
      <c r="J107" s="34">
        <v>107.7</v>
      </c>
      <c r="K107" s="35">
        <v>116</v>
      </c>
      <c r="L107" s="33" t="str">
        <f t="shared" si="3"/>
        <v>Dobry</v>
      </c>
      <c r="M107" s="33" t="str">
        <f t="shared" si="4"/>
        <v>Dostateczny</v>
      </c>
    </row>
    <row r="108" spans="1:13" x14ac:dyDescent="0.25">
      <c r="A108" s="31">
        <v>2016</v>
      </c>
      <c r="B108" s="32" t="s">
        <v>113</v>
      </c>
      <c r="C108" s="32" t="s">
        <v>114</v>
      </c>
      <c r="D108" s="32" t="s">
        <v>115</v>
      </c>
      <c r="E108" s="32" t="s">
        <v>130</v>
      </c>
      <c r="F108" s="32" t="s">
        <v>4</v>
      </c>
      <c r="G108" s="32" t="s">
        <v>8</v>
      </c>
      <c r="H108" s="33">
        <v>34.5</v>
      </c>
      <c r="I108" s="34">
        <v>6.24</v>
      </c>
      <c r="J108" s="34">
        <v>259.60000000000002</v>
      </c>
      <c r="K108" s="35">
        <v>362</v>
      </c>
      <c r="L108" s="33" t="str">
        <f t="shared" si="3"/>
        <v>Dobry</v>
      </c>
      <c r="M108" s="33" t="str">
        <f t="shared" si="4"/>
        <v>Bardzo zły</v>
      </c>
    </row>
    <row r="109" spans="1:13" x14ac:dyDescent="0.25">
      <c r="A109" s="31">
        <v>2016</v>
      </c>
      <c r="B109" s="32" t="s">
        <v>113</v>
      </c>
      <c r="C109" s="32" t="s">
        <v>114</v>
      </c>
      <c r="D109" s="32" t="s">
        <v>115</v>
      </c>
      <c r="E109" s="32" t="s">
        <v>131</v>
      </c>
      <c r="F109" s="32" t="s">
        <v>4</v>
      </c>
      <c r="G109" s="32" t="s">
        <v>5</v>
      </c>
      <c r="H109" s="33">
        <v>40.700000000000003</v>
      </c>
      <c r="I109" s="34">
        <v>3</v>
      </c>
      <c r="J109" s="34">
        <v>358.267</v>
      </c>
      <c r="K109" s="35">
        <v>8584</v>
      </c>
      <c r="L109" s="33" t="str">
        <f t="shared" si="3"/>
        <v>Dobry</v>
      </c>
      <c r="M109" s="33" t="str">
        <f t="shared" si="4"/>
        <v>Bardzo zły</v>
      </c>
    </row>
    <row r="110" spans="1:13" x14ac:dyDescent="0.25">
      <c r="A110" s="31">
        <v>2016</v>
      </c>
      <c r="B110" s="32" t="s">
        <v>113</v>
      </c>
      <c r="C110" s="32" t="s">
        <v>114</v>
      </c>
      <c r="D110" s="32" t="s">
        <v>115</v>
      </c>
      <c r="E110" s="32" t="s">
        <v>131</v>
      </c>
      <c r="F110" s="32" t="s">
        <v>4</v>
      </c>
      <c r="G110" s="32" t="s">
        <v>8</v>
      </c>
      <c r="H110" s="33">
        <v>40.9</v>
      </c>
      <c r="I110" s="34">
        <v>6.48</v>
      </c>
      <c r="J110" s="34">
        <v>210.7</v>
      </c>
      <c r="K110" s="35">
        <v>364</v>
      </c>
      <c r="L110" s="33" t="str">
        <f t="shared" si="3"/>
        <v>Dobry</v>
      </c>
      <c r="M110" s="33" t="str">
        <f t="shared" si="4"/>
        <v>Bardzo zły</v>
      </c>
    </row>
    <row r="111" spans="1:13" x14ac:dyDescent="0.25">
      <c r="A111" s="31">
        <v>2016</v>
      </c>
      <c r="B111" s="32" t="s">
        <v>113</v>
      </c>
      <c r="C111" s="32" t="s">
        <v>114</v>
      </c>
      <c r="D111" s="32" t="s">
        <v>115</v>
      </c>
      <c r="E111" s="32" t="s">
        <v>132</v>
      </c>
      <c r="F111" s="32" t="s">
        <v>4</v>
      </c>
      <c r="G111" s="32" t="s">
        <v>5</v>
      </c>
      <c r="H111" s="33">
        <v>35.9</v>
      </c>
      <c r="I111" s="34">
        <v>2.1590699999999998</v>
      </c>
      <c r="J111" s="34">
        <v>630.65499999999997</v>
      </c>
      <c r="K111" s="35">
        <v>6662</v>
      </c>
      <c r="L111" s="33" t="str">
        <f t="shared" si="3"/>
        <v>Dobry</v>
      </c>
      <c r="M111" s="33" t="str">
        <f t="shared" si="4"/>
        <v>Bardzo zły</v>
      </c>
    </row>
    <row r="112" spans="1:13" x14ac:dyDescent="0.25">
      <c r="A112" s="31">
        <v>2016</v>
      </c>
      <c r="B112" s="32" t="s">
        <v>113</v>
      </c>
      <c r="C112" s="32" t="s">
        <v>114</v>
      </c>
      <c r="D112" s="32" t="s">
        <v>115</v>
      </c>
      <c r="E112" s="32" t="s">
        <v>132</v>
      </c>
      <c r="F112" s="32" t="s">
        <v>4</v>
      </c>
      <c r="G112" s="32" t="s">
        <v>8</v>
      </c>
      <c r="H112" s="33">
        <v>34.200000000000003</v>
      </c>
      <c r="I112" s="34">
        <v>4.9633700000000003</v>
      </c>
      <c r="J112" s="34">
        <v>274.95999999999998</v>
      </c>
      <c r="K112" s="35">
        <v>259</v>
      </c>
      <c r="L112" s="33" t="str">
        <f t="shared" si="3"/>
        <v>Dobry</v>
      </c>
      <c r="M112" s="33" t="str">
        <f t="shared" si="4"/>
        <v>Bardzo zły</v>
      </c>
    </row>
    <row r="113" spans="1:13" x14ac:dyDescent="0.25">
      <c r="A113" s="31">
        <v>2016</v>
      </c>
      <c r="B113" s="32" t="s">
        <v>113</v>
      </c>
      <c r="C113" s="32" t="s">
        <v>114</v>
      </c>
      <c r="D113" s="32" t="s">
        <v>115</v>
      </c>
      <c r="E113" s="32" t="s">
        <v>133</v>
      </c>
      <c r="F113" s="32" t="s">
        <v>4</v>
      </c>
      <c r="G113" s="32" t="s">
        <v>5</v>
      </c>
      <c r="H113" s="33">
        <v>30.9</v>
      </c>
      <c r="I113" s="34">
        <v>3</v>
      </c>
      <c r="J113" s="34">
        <v>295.101</v>
      </c>
      <c r="K113" s="35">
        <v>8010</v>
      </c>
      <c r="L113" s="33" t="str">
        <f t="shared" si="3"/>
        <v>Dobry</v>
      </c>
      <c r="M113" s="33" t="str">
        <f t="shared" si="4"/>
        <v>Bardzo zły</v>
      </c>
    </row>
    <row r="114" spans="1:13" x14ac:dyDescent="0.25">
      <c r="A114" s="31">
        <v>2016</v>
      </c>
      <c r="B114" s="32" t="s">
        <v>113</v>
      </c>
      <c r="C114" s="32" t="s">
        <v>114</v>
      </c>
      <c r="D114" s="32" t="s">
        <v>115</v>
      </c>
      <c r="E114" s="32" t="s">
        <v>134</v>
      </c>
      <c r="F114" s="32" t="s">
        <v>4</v>
      </c>
      <c r="G114" s="32" t="s">
        <v>8</v>
      </c>
      <c r="H114" s="33">
        <v>24</v>
      </c>
      <c r="I114" s="34">
        <v>6.1</v>
      </c>
      <c r="J114" s="34">
        <v>87.3</v>
      </c>
      <c r="K114" s="35">
        <v>114</v>
      </c>
      <c r="L114" s="33" t="str">
        <f t="shared" si="3"/>
        <v>Dobry</v>
      </c>
      <c r="M114" s="33" t="str">
        <f t="shared" si="4"/>
        <v>Umiarkowany</v>
      </c>
    </row>
    <row r="115" spans="1:13" x14ac:dyDescent="0.25">
      <c r="A115" s="31">
        <v>2016</v>
      </c>
      <c r="B115" s="32" t="s">
        <v>113</v>
      </c>
      <c r="C115" s="32" t="s">
        <v>114</v>
      </c>
      <c r="D115" s="32" t="s">
        <v>115</v>
      </c>
      <c r="E115" s="32" t="s">
        <v>135</v>
      </c>
      <c r="F115" s="32" t="s">
        <v>4</v>
      </c>
      <c r="G115" s="32" t="s">
        <v>5</v>
      </c>
      <c r="H115" s="33">
        <v>42.5</v>
      </c>
      <c r="I115" s="34">
        <v>3</v>
      </c>
      <c r="J115" s="34">
        <v>458.46199999999999</v>
      </c>
      <c r="K115" s="35">
        <v>8714</v>
      </c>
      <c r="L115" s="33" t="str">
        <f t="shared" si="3"/>
        <v>Dobry</v>
      </c>
      <c r="M115" s="33" t="str">
        <f t="shared" si="4"/>
        <v>Bardzo zły</v>
      </c>
    </row>
    <row r="116" spans="1:13" x14ac:dyDescent="0.25">
      <c r="A116" s="31">
        <v>2016</v>
      </c>
      <c r="B116" s="32" t="s">
        <v>113</v>
      </c>
      <c r="C116" s="32" t="s">
        <v>136</v>
      </c>
      <c r="D116" s="32" t="s">
        <v>137</v>
      </c>
      <c r="E116" s="32" t="s">
        <v>138</v>
      </c>
      <c r="F116" s="32" t="s">
        <v>4</v>
      </c>
      <c r="G116" s="32" t="s">
        <v>5</v>
      </c>
      <c r="H116" s="33">
        <v>29</v>
      </c>
      <c r="I116" s="34">
        <v>3</v>
      </c>
      <c r="J116" s="34">
        <v>299.74400000000003</v>
      </c>
      <c r="K116" s="35">
        <v>8666</v>
      </c>
      <c r="L116" s="33" t="str">
        <f t="shared" si="3"/>
        <v>Dobry</v>
      </c>
      <c r="M116" s="33" t="str">
        <f t="shared" si="4"/>
        <v>Bardzo zły</v>
      </c>
    </row>
    <row r="117" spans="1:13" x14ac:dyDescent="0.25">
      <c r="A117" s="31">
        <v>2016</v>
      </c>
      <c r="B117" s="32" t="s">
        <v>113</v>
      </c>
      <c r="C117" s="32" t="s">
        <v>136</v>
      </c>
      <c r="D117" s="32" t="s">
        <v>137</v>
      </c>
      <c r="E117" s="32" t="s">
        <v>138</v>
      </c>
      <c r="F117" s="32" t="s">
        <v>4</v>
      </c>
      <c r="G117" s="32" t="s">
        <v>8</v>
      </c>
      <c r="H117" s="33">
        <v>30.6</v>
      </c>
      <c r="I117" s="34">
        <v>6.2996400000000001</v>
      </c>
      <c r="J117" s="34">
        <v>111.9</v>
      </c>
      <c r="K117" s="35">
        <v>353</v>
      </c>
      <c r="L117" s="33" t="str">
        <f t="shared" si="3"/>
        <v>Dobry</v>
      </c>
      <c r="M117" s="33" t="str">
        <f t="shared" si="4"/>
        <v>Dostateczny</v>
      </c>
    </row>
    <row r="118" spans="1:13" x14ac:dyDescent="0.25">
      <c r="A118" s="31">
        <v>2016</v>
      </c>
      <c r="B118" s="32" t="s">
        <v>113</v>
      </c>
      <c r="C118" s="32" t="s">
        <v>136</v>
      </c>
      <c r="D118" s="32" t="s">
        <v>137</v>
      </c>
      <c r="E118" s="32" t="s">
        <v>139</v>
      </c>
      <c r="F118" s="32" t="s">
        <v>4</v>
      </c>
      <c r="G118" s="32" t="s">
        <v>5</v>
      </c>
      <c r="H118" s="33">
        <v>36.9</v>
      </c>
      <c r="I118" s="34">
        <v>3</v>
      </c>
      <c r="J118" s="34">
        <v>360.2</v>
      </c>
      <c r="K118" s="35">
        <v>8710</v>
      </c>
      <c r="L118" s="33" t="str">
        <f t="shared" si="3"/>
        <v>Dobry</v>
      </c>
      <c r="M118" s="33" t="str">
        <f t="shared" si="4"/>
        <v>Bardzo zły</v>
      </c>
    </row>
    <row r="119" spans="1:13" x14ac:dyDescent="0.25">
      <c r="A119" s="31">
        <v>2016</v>
      </c>
      <c r="B119" s="32" t="s">
        <v>113</v>
      </c>
      <c r="C119" s="32" t="s">
        <v>114</v>
      </c>
      <c r="D119" s="32" t="s">
        <v>115</v>
      </c>
      <c r="E119" s="32" t="s">
        <v>140</v>
      </c>
      <c r="F119" s="32" t="s">
        <v>4</v>
      </c>
      <c r="G119" s="32" t="s">
        <v>5</v>
      </c>
      <c r="H119" s="33">
        <v>35.700000000000003</v>
      </c>
      <c r="I119" s="34">
        <v>3</v>
      </c>
      <c r="J119" s="34">
        <v>267.29899999999998</v>
      </c>
      <c r="K119" s="35">
        <v>8646</v>
      </c>
      <c r="L119" s="33" t="str">
        <f t="shared" si="3"/>
        <v>Dobry</v>
      </c>
      <c r="M119" s="33" t="str">
        <f t="shared" si="4"/>
        <v>Bardzo zły</v>
      </c>
    </row>
    <row r="120" spans="1:13" x14ac:dyDescent="0.25">
      <c r="A120" s="31">
        <v>2016</v>
      </c>
      <c r="B120" s="32" t="s">
        <v>113</v>
      </c>
      <c r="C120" s="32" t="s">
        <v>114</v>
      </c>
      <c r="D120" s="32" t="s">
        <v>115</v>
      </c>
      <c r="E120" s="32" t="s">
        <v>140</v>
      </c>
      <c r="F120" s="32" t="s">
        <v>4</v>
      </c>
      <c r="G120" s="32" t="s">
        <v>8</v>
      </c>
      <c r="H120" s="33">
        <v>34.4</v>
      </c>
      <c r="I120" s="34">
        <v>7.77</v>
      </c>
      <c r="J120" s="34">
        <v>151.9</v>
      </c>
      <c r="K120" s="35">
        <v>363</v>
      </c>
      <c r="L120" s="33" t="str">
        <f t="shared" si="3"/>
        <v>Dobry</v>
      </c>
      <c r="M120" s="33" t="str">
        <f t="shared" si="4"/>
        <v>Zły</v>
      </c>
    </row>
    <row r="121" spans="1:13" x14ac:dyDescent="0.25">
      <c r="A121" s="31">
        <v>2016</v>
      </c>
      <c r="B121" s="32" t="s">
        <v>113</v>
      </c>
      <c r="C121" s="32" t="s">
        <v>114</v>
      </c>
      <c r="D121" s="32" t="s">
        <v>115</v>
      </c>
      <c r="E121" s="32" t="s">
        <v>141</v>
      </c>
      <c r="F121" s="32" t="s">
        <v>4</v>
      </c>
      <c r="G121" s="32" t="s">
        <v>8</v>
      </c>
      <c r="H121" s="33">
        <v>39</v>
      </c>
      <c r="I121" s="34">
        <v>6.6847799999999999</v>
      </c>
      <c r="J121" s="34">
        <v>258.39999999999998</v>
      </c>
      <c r="K121" s="35">
        <v>363</v>
      </c>
      <c r="L121" s="33" t="str">
        <f t="shared" si="3"/>
        <v>Dobry</v>
      </c>
      <c r="M121" s="33" t="str">
        <f t="shared" si="4"/>
        <v>Bardzo zły</v>
      </c>
    </row>
    <row r="122" spans="1:13" x14ac:dyDescent="0.25">
      <c r="A122" s="31">
        <v>2016</v>
      </c>
      <c r="B122" s="32" t="s">
        <v>113</v>
      </c>
      <c r="C122" s="32" t="s">
        <v>114</v>
      </c>
      <c r="D122" s="32" t="s">
        <v>115</v>
      </c>
      <c r="E122" s="32" t="s">
        <v>142</v>
      </c>
      <c r="F122" s="32" t="s">
        <v>4</v>
      </c>
      <c r="G122" s="32" t="s">
        <v>8</v>
      </c>
      <c r="H122" s="33">
        <v>33.9</v>
      </c>
      <c r="I122" s="34">
        <v>6.9</v>
      </c>
      <c r="J122" s="34">
        <v>138.1</v>
      </c>
      <c r="K122" s="35">
        <v>112</v>
      </c>
      <c r="L122" s="33" t="str">
        <f t="shared" si="3"/>
        <v>Dobry</v>
      </c>
      <c r="M122" s="33" t="str">
        <f t="shared" si="4"/>
        <v>Dostateczny</v>
      </c>
    </row>
    <row r="123" spans="1:13" x14ac:dyDescent="0.25">
      <c r="A123" s="31">
        <v>2016</v>
      </c>
      <c r="B123" s="32" t="s">
        <v>113</v>
      </c>
      <c r="C123" s="32" t="s">
        <v>114</v>
      </c>
      <c r="D123" s="32" t="s">
        <v>115</v>
      </c>
      <c r="E123" s="32" t="s">
        <v>143</v>
      </c>
      <c r="F123" s="32" t="s">
        <v>4</v>
      </c>
      <c r="G123" s="32" t="s">
        <v>5</v>
      </c>
      <c r="H123" s="33">
        <v>31.6</v>
      </c>
      <c r="I123" s="34">
        <v>2.5010400000000002</v>
      </c>
      <c r="J123" s="34">
        <v>468.72500000000002</v>
      </c>
      <c r="K123" s="35">
        <v>8716</v>
      </c>
      <c r="L123" s="33" t="str">
        <f t="shared" si="3"/>
        <v>Dobry</v>
      </c>
      <c r="M123" s="33" t="str">
        <f t="shared" si="4"/>
        <v>Bardzo zły</v>
      </c>
    </row>
    <row r="124" spans="1:13" x14ac:dyDescent="0.25">
      <c r="A124" s="31">
        <v>2016</v>
      </c>
      <c r="B124" s="32" t="s">
        <v>113</v>
      </c>
      <c r="C124" s="32" t="s">
        <v>114</v>
      </c>
      <c r="D124" s="32" t="s">
        <v>115</v>
      </c>
      <c r="E124" s="32" t="s">
        <v>143</v>
      </c>
      <c r="F124" s="32" t="s">
        <v>4</v>
      </c>
      <c r="G124" s="32" t="s">
        <v>8</v>
      </c>
      <c r="H124" s="33">
        <v>30.8</v>
      </c>
      <c r="I124" s="34">
        <v>5.09</v>
      </c>
      <c r="J124" s="34">
        <v>181.5</v>
      </c>
      <c r="K124" s="35">
        <v>354</v>
      </c>
      <c r="L124" s="33" t="str">
        <f t="shared" si="3"/>
        <v>Dobry</v>
      </c>
      <c r="M124" s="33" t="str">
        <f t="shared" si="4"/>
        <v>Zły</v>
      </c>
    </row>
    <row r="125" spans="1:13" x14ac:dyDescent="0.25">
      <c r="A125" s="31">
        <v>2016</v>
      </c>
      <c r="B125" s="32" t="s">
        <v>144</v>
      </c>
      <c r="C125" s="32" t="s">
        <v>145</v>
      </c>
      <c r="D125" s="32" t="s">
        <v>146</v>
      </c>
      <c r="E125" s="32" t="s">
        <v>147</v>
      </c>
      <c r="F125" s="32" t="s">
        <v>4</v>
      </c>
      <c r="G125" s="32" t="s">
        <v>8</v>
      </c>
      <c r="H125" s="33">
        <v>22.6</v>
      </c>
      <c r="I125" s="34">
        <v>3.27</v>
      </c>
      <c r="J125" s="34">
        <v>89.49</v>
      </c>
      <c r="K125" s="35">
        <v>359</v>
      </c>
      <c r="L125" s="33" t="str">
        <f t="shared" si="3"/>
        <v>Dobry</v>
      </c>
      <c r="M125" s="33" t="str">
        <f t="shared" si="4"/>
        <v>Umiarkowany</v>
      </c>
    </row>
    <row r="126" spans="1:13" x14ac:dyDescent="0.25">
      <c r="A126" s="31">
        <v>2016</v>
      </c>
      <c r="B126" s="32" t="s">
        <v>144</v>
      </c>
      <c r="C126" s="32" t="s">
        <v>145</v>
      </c>
      <c r="D126" s="32" t="s">
        <v>146</v>
      </c>
      <c r="E126" s="32" t="s">
        <v>148</v>
      </c>
      <c r="F126" s="32" t="s">
        <v>4</v>
      </c>
      <c r="G126" s="32" t="s">
        <v>8</v>
      </c>
      <c r="H126" s="33">
        <v>18.5</v>
      </c>
      <c r="I126" s="34">
        <v>2.1800000000000002</v>
      </c>
      <c r="J126" s="34">
        <v>95.73</v>
      </c>
      <c r="K126" s="35">
        <v>360</v>
      </c>
      <c r="L126" s="33" t="str">
        <f t="shared" si="3"/>
        <v>Bardzo dobry</v>
      </c>
      <c r="M126" s="33" t="str">
        <f t="shared" si="4"/>
        <v>Umiarkowany</v>
      </c>
    </row>
    <row r="127" spans="1:13" x14ac:dyDescent="0.25">
      <c r="A127" s="31">
        <v>2016</v>
      </c>
      <c r="B127" s="32" t="s">
        <v>144</v>
      </c>
      <c r="C127" s="32" t="s">
        <v>145</v>
      </c>
      <c r="D127" s="32" t="s">
        <v>146</v>
      </c>
      <c r="E127" s="32" t="s">
        <v>149</v>
      </c>
      <c r="F127" s="32" t="s">
        <v>4</v>
      </c>
      <c r="G127" s="32" t="s">
        <v>8</v>
      </c>
      <c r="H127" s="33">
        <v>30.1</v>
      </c>
      <c r="I127" s="34">
        <v>6.71</v>
      </c>
      <c r="J127" s="34">
        <v>131.72</v>
      </c>
      <c r="K127" s="35">
        <v>363</v>
      </c>
      <c r="L127" s="33" t="str">
        <f t="shared" si="3"/>
        <v>Dobry</v>
      </c>
      <c r="M127" s="33" t="str">
        <f t="shared" si="4"/>
        <v>Dostateczny</v>
      </c>
    </row>
    <row r="128" spans="1:13" x14ac:dyDescent="0.25">
      <c r="A128" s="31">
        <v>2016</v>
      </c>
      <c r="B128" s="32" t="s">
        <v>144</v>
      </c>
      <c r="C128" s="32" t="s">
        <v>145</v>
      </c>
      <c r="D128" s="32" t="s">
        <v>146</v>
      </c>
      <c r="E128" s="32" t="s">
        <v>150</v>
      </c>
      <c r="F128" s="32" t="s">
        <v>4</v>
      </c>
      <c r="G128" s="32" t="s">
        <v>8</v>
      </c>
      <c r="H128" s="33">
        <v>31</v>
      </c>
      <c r="I128" s="34">
        <v>8.34</v>
      </c>
      <c r="J128" s="34">
        <v>127.36</v>
      </c>
      <c r="K128" s="35">
        <v>337</v>
      </c>
      <c r="L128" s="33" t="str">
        <f t="shared" si="3"/>
        <v>Dobry</v>
      </c>
      <c r="M128" s="33" t="str">
        <f t="shared" si="4"/>
        <v>Dostateczny</v>
      </c>
    </row>
    <row r="129" spans="1:13" x14ac:dyDescent="0.25">
      <c r="A129" s="31">
        <v>2016</v>
      </c>
      <c r="B129" s="32" t="s">
        <v>144</v>
      </c>
      <c r="C129" s="32" t="s">
        <v>145</v>
      </c>
      <c r="D129" s="32" t="s">
        <v>146</v>
      </c>
      <c r="E129" s="32" t="s">
        <v>151</v>
      </c>
      <c r="F129" s="32" t="s">
        <v>4</v>
      </c>
      <c r="G129" s="32" t="s">
        <v>8</v>
      </c>
      <c r="H129" s="33">
        <v>26.7</v>
      </c>
      <c r="I129" s="34">
        <v>7.08</v>
      </c>
      <c r="J129" s="34">
        <v>109.03</v>
      </c>
      <c r="K129" s="35">
        <v>366</v>
      </c>
      <c r="L129" s="33" t="str">
        <f t="shared" si="3"/>
        <v>Dobry</v>
      </c>
      <c r="M129" s="33" t="str">
        <f t="shared" si="4"/>
        <v>Dostateczny</v>
      </c>
    </row>
    <row r="130" spans="1:13" x14ac:dyDescent="0.25">
      <c r="A130" s="31">
        <v>2016</v>
      </c>
      <c r="B130" s="32" t="s">
        <v>144</v>
      </c>
      <c r="C130" s="32" t="s">
        <v>145</v>
      </c>
      <c r="D130" s="32" t="s">
        <v>146</v>
      </c>
      <c r="E130" s="32" t="s">
        <v>152</v>
      </c>
      <c r="F130" s="32" t="s">
        <v>4</v>
      </c>
      <c r="G130" s="32" t="s">
        <v>8</v>
      </c>
      <c r="H130" s="33">
        <v>34</v>
      </c>
      <c r="I130" s="34">
        <v>4.3600000000000003</v>
      </c>
      <c r="J130" s="34">
        <v>196.3</v>
      </c>
      <c r="K130" s="35">
        <v>364</v>
      </c>
      <c r="L130" s="33" t="str">
        <f t="shared" si="3"/>
        <v>Dobry</v>
      </c>
      <c r="M130" s="33" t="str">
        <f t="shared" si="4"/>
        <v>Zły</v>
      </c>
    </row>
    <row r="131" spans="1:13" x14ac:dyDescent="0.25">
      <c r="A131" s="31">
        <v>2016</v>
      </c>
      <c r="B131" s="32" t="s">
        <v>144</v>
      </c>
      <c r="C131" s="32" t="s">
        <v>145</v>
      </c>
      <c r="D131" s="32" t="s">
        <v>146</v>
      </c>
      <c r="E131" s="32" t="s">
        <v>153</v>
      </c>
      <c r="F131" s="32" t="s">
        <v>4</v>
      </c>
      <c r="G131" s="32" t="s">
        <v>8</v>
      </c>
      <c r="H131" s="33">
        <v>30.9</v>
      </c>
      <c r="I131" s="34">
        <v>6.18</v>
      </c>
      <c r="J131" s="34">
        <v>114.67</v>
      </c>
      <c r="K131" s="35">
        <v>364</v>
      </c>
      <c r="L131" s="33" t="str">
        <f t="shared" ref="L131:L194" si="5">VLOOKUP(H131,$P$4:$Q$9,2)</f>
        <v>Dobry</v>
      </c>
      <c r="M131" s="33" t="str">
        <f t="shared" ref="M131:M194" si="6">VLOOKUP(J131,$P$4:$Q$9,2)</f>
        <v>Dostateczny</v>
      </c>
    </row>
    <row r="132" spans="1:13" x14ac:dyDescent="0.25">
      <c r="A132" s="31">
        <v>2016</v>
      </c>
      <c r="B132" s="32" t="s">
        <v>144</v>
      </c>
      <c r="C132" s="32" t="s">
        <v>154</v>
      </c>
      <c r="D132" s="32" t="s">
        <v>155</v>
      </c>
      <c r="E132" s="32" t="s">
        <v>156</v>
      </c>
      <c r="F132" s="32" t="s">
        <v>4</v>
      </c>
      <c r="G132" s="32" t="s">
        <v>8</v>
      </c>
      <c r="H132" s="33">
        <v>27.4</v>
      </c>
      <c r="I132" s="34">
        <v>5.99</v>
      </c>
      <c r="J132" s="34">
        <v>94.52</v>
      </c>
      <c r="K132" s="35">
        <v>364</v>
      </c>
      <c r="L132" s="33" t="str">
        <f t="shared" si="5"/>
        <v>Dobry</v>
      </c>
      <c r="M132" s="33" t="str">
        <f t="shared" si="6"/>
        <v>Umiarkowany</v>
      </c>
    </row>
    <row r="133" spans="1:13" x14ac:dyDescent="0.25">
      <c r="A133" s="31">
        <v>2016</v>
      </c>
      <c r="B133" s="32" t="s">
        <v>144</v>
      </c>
      <c r="C133" s="32" t="s">
        <v>154</v>
      </c>
      <c r="D133" s="32" t="s">
        <v>155</v>
      </c>
      <c r="E133" s="32" t="s">
        <v>157</v>
      </c>
      <c r="F133" s="32" t="s">
        <v>4</v>
      </c>
      <c r="G133" s="32" t="s">
        <v>5</v>
      </c>
      <c r="H133" s="33">
        <v>30.1</v>
      </c>
      <c r="I133" s="34">
        <v>3.5765625999999999</v>
      </c>
      <c r="J133" s="34">
        <v>183.9243463</v>
      </c>
      <c r="K133" s="35">
        <v>8750</v>
      </c>
      <c r="L133" s="33" t="str">
        <f t="shared" si="5"/>
        <v>Dobry</v>
      </c>
      <c r="M133" s="33" t="str">
        <f t="shared" si="6"/>
        <v>Zły</v>
      </c>
    </row>
    <row r="134" spans="1:13" x14ac:dyDescent="0.25">
      <c r="A134" s="31">
        <v>2016</v>
      </c>
      <c r="B134" s="32" t="s">
        <v>144</v>
      </c>
      <c r="C134" s="32" t="s">
        <v>158</v>
      </c>
      <c r="D134" s="32" t="s">
        <v>159</v>
      </c>
      <c r="E134" s="32" t="s">
        <v>160</v>
      </c>
      <c r="F134" s="32" t="s">
        <v>4</v>
      </c>
      <c r="G134" s="32" t="s">
        <v>8</v>
      </c>
      <c r="H134" s="33">
        <v>30.6</v>
      </c>
      <c r="I134" s="34">
        <v>7.44</v>
      </c>
      <c r="J134" s="34">
        <v>147.68</v>
      </c>
      <c r="K134" s="35">
        <v>360</v>
      </c>
      <c r="L134" s="33" t="str">
        <f t="shared" si="5"/>
        <v>Dobry</v>
      </c>
      <c r="M134" s="33" t="str">
        <f t="shared" si="6"/>
        <v>Zły</v>
      </c>
    </row>
    <row r="135" spans="1:13" x14ac:dyDescent="0.25">
      <c r="A135" s="31">
        <v>2016</v>
      </c>
      <c r="B135" s="32" t="s">
        <v>144</v>
      </c>
      <c r="C135" s="32" t="s">
        <v>158</v>
      </c>
      <c r="D135" s="32" t="s">
        <v>159</v>
      </c>
      <c r="E135" s="32" t="s">
        <v>161</v>
      </c>
      <c r="F135" s="32" t="s">
        <v>4</v>
      </c>
      <c r="G135" s="32" t="s">
        <v>5</v>
      </c>
      <c r="H135" s="33">
        <v>34.5</v>
      </c>
      <c r="I135" s="34">
        <v>0.37925066000000002</v>
      </c>
      <c r="J135" s="34">
        <v>340.43899641000002</v>
      </c>
      <c r="K135" s="35">
        <v>8757</v>
      </c>
      <c r="L135" s="33" t="str">
        <f t="shared" si="5"/>
        <v>Dobry</v>
      </c>
      <c r="M135" s="33" t="str">
        <f t="shared" si="6"/>
        <v>Bardzo zły</v>
      </c>
    </row>
    <row r="136" spans="1:13" x14ac:dyDescent="0.25">
      <c r="A136" s="31">
        <v>2016</v>
      </c>
      <c r="B136" s="32" t="s">
        <v>144</v>
      </c>
      <c r="C136" s="32" t="s">
        <v>145</v>
      </c>
      <c r="D136" s="32" t="s">
        <v>146</v>
      </c>
      <c r="E136" s="32" t="s">
        <v>162</v>
      </c>
      <c r="F136" s="32" t="s">
        <v>4</v>
      </c>
      <c r="G136" s="32" t="s">
        <v>5</v>
      </c>
      <c r="H136" s="33">
        <v>30.1</v>
      </c>
      <c r="I136" s="34">
        <v>3.5363958800000002</v>
      </c>
      <c r="J136" s="34">
        <v>514.53038671000002</v>
      </c>
      <c r="K136" s="35">
        <v>8697</v>
      </c>
      <c r="L136" s="33" t="str">
        <f t="shared" si="5"/>
        <v>Dobry</v>
      </c>
      <c r="M136" s="33" t="str">
        <f t="shared" si="6"/>
        <v>Bardzo zły</v>
      </c>
    </row>
    <row r="137" spans="1:13" x14ac:dyDescent="0.25">
      <c r="A137" s="31">
        <v>2016</v>
      </c>
      <c r="B137" s="32" t="s">
        <v>144</v>
      </c>
      <c r="C137" s="32" t="s">
        <v>145</v>
      </c>
      <c r="D137" s="32" t="s">
        <v>146</v>
      </c>
      <c r="E137" s="32" t="s">
        <v>162</v>
      </c>
      <c r="F137" s="32" t="s">
        <v>4</v>
      </c>
      <c r="G137" s="32" t="s">
        <v>8</v>
      </c>
      <c r="H137" s="33">
        <v>27.8</v>
      </c>
      <c r="I137" s="34">
        <v>8.36</v>
      </c>
      <c r="J137" s="34">
        <v>113.25</v>
      </c>
      <c r="K137" s="35">
        <v>324</v>
      </c>
      <c r="L137" s="33" t="str">
        <f t="shared" si="5"/>
        <v>Dobry</v>
      </c>
      <c r="M137" s="33" t="str">
        <f t="shared" si="6"/>
        <v>Dostateczny</v>
      </c>
    </row>
    <row r="138" spans="1:13" x14ac:dyDescent="0.25">
      <c r="A138" s="31">
        <v>2016</v>
      </c>
      <c r="B138" s="32" t="s">
        <v>144</v>
      </c>
      <c r="C138" s="32" t="s">
        <v>163</v>
      </c>
      <c r="D138" s="32" t="s">
        <v>164</v>
      </c>
      <c r="E138" s="32" t="s">
        <v>165</v>
      </c>
      <c r="F138" s="32" t="s">
        <v>4</v>
      </c>
      <c r="G138" s="32" t="s">
        <v>8</v>
      </c>
      <c r="H138" s="33">
        <v>29.5</v>
      </c>
      <c r="I138" s="34">
        <v>5.62</v>
      </c>
      <c r="J138" s="34">
        <v>101.97</v>
      </c>
      <c r="K138" s="35">
        <v>366</v>
      </c>
      <c r="L138" s="33" t="str">
        <f t="shared" si="5"/>
        <v>Dobry</v>
      </c>
      <c r="M138" s="33" t="str">
        <f t="shared" si="6"/>
        <v>Dostateczny</v>
      </c>
    </row>
    <row r="139" spans="1:13" x14ac:dyDescent="0.25">
      <c r="A139" s="31">
        <v>2016</v>
      </c>
      <c r="B139" s="32" t="s">
        <v>144</v>
      </c>
      <c r="C139" s="32" t="s">
        <v>163</v>
      </c>
      <c r="D139" s="32" t="s">
        <v>164</v>
      </c>
      <c r="E139" s="32" t="s">
        <v>166</v>
      </c>
      <c r="F139" s="32" t="s">
        <v>4</v>
      </c>
      <c r="G139" s="32" t="s">
        <v>5</v>
      </c>
      <c r="H139" s="33">
        <v>41.6</v>
      </c>
      <c r="I139" s="34">
        <v>3.0752000000000002</v>
      </c>
      <c r="J139" s="34">
        <v>552.74120000000005</v>
      </c>
      <c r="K139" s="35">
        <v>8591</v>
      </c>
      <c r="L139" s="33" t="str">
        <f t="shared" si="5"/>
        <v>Dobry</v>
      </c>
      <c r="M139" s="33" t="str">
        <f t="shared" si="6"/>
        <v>Bardzo zły</v>
      </c>
    </row>
    <row r="140" spans="1:13" x14ac:dyDescent="0.25">
      <c r="A140" s="31">
        <v>2016</v>
      </c>
      <c r="B140" s="32" t="s">
        <v>144</v>
      </c>
      <c r="C140" s="32" t="s">
        <v>163</v>
      </c>
      <c r="D140" s="32" t="s">
        <v>164</v>
      </c>
      <c r="E140" s="32" t="s">
        <v>166</v>
      </c>
      <c r="F140" s="32" t="s">
        <v>4</v>
      </c>
      <c r="G140" s="32" t="s">
        <v>8</v>
      </c>
      <c r="H140" s="33">
        <v>41</v>
      </c>
      <c r="I140" s="34">
        <v>10.71</v>
      </c>
      <c r="J140" s="34">
        <v>129.37</v>
      </c>
      <c r="K140" s="35">
        <v>357</v>
      </c>
      <c r="L140" s="33" t="str">
        <f t="shared" si="5"/>
        <v>Dobry</v>
      </c>
      <c r="M140" s="33" t="str">
        <f t="shared" si="6"/>
        <v>Dostateczny</v>
      </c>
    </row>
    <row r="141" spans="1:13" x14ac:dyDescent="0.25">
      <c r="A141" s="31">
        <v>2016</v>
      </c>
      <c r="B141" s="32" t="s">
        <v>144</v>
      </c>
      <c r="C141" s="32" t="s">
        <v>163</v>
      </c>
      <c r="D141" s="32" t="s">
        <v>164</v>
      </c>
      <c r="E141" s="32" t="s">
        <v>167</v>
      </c>
      <c r="F141" s="32" t="s">
        <v>4</v>
      </c>
      <c r="G141" s="32" t="s">
        <v>5</v>
      </c>
      <c r="H141" s="33">
        <v>29.8</v>
      </c>
      <c r="I141" s="34">
        <v>0.8</v>
      </c>
      <c r="J141" s="34">
        <v>250.59</v>
      </c>
      <c r="K141" s="35">
        <v>8139</v>
      </c>
      <c r="L141" s="33" t="str">
        <f t="shared" si="5"/>
        <v>Dobry</v>
      </c>
      <c r="M141" s="33" t="str">
        <f t="shared" si="6"/>
        <v>Bardzo zły</v>
      </c>
    </row>
    <row r="142" spans="1:13" x14ac:dyDescent="0.25">
      <c r="A142" s="31">
        <v>2016</v>
      </c>
      <c r="B142" s="32" t="s">
        <v>144</v>
      </c>
      <c r="C142" s="32" t="s">
        <v>163</v>
      </c>
      <c r="D142" s="32" t="s">
        <v>164</v>
      </c>
      <c r="E142" s="32" t="s">
        <v>168</v>
      </c>
      <c r="F142" s="32" t="s">
        <v>4</v>
      </c>
      <c r="G142" s="32" t="s">
        <v>5</v>
      </c>
      <c r="H142" s="33">
        <v>37.1</v>
      </c>
      <c r="I142" s="34">
        <v>5.1631999999999998</v>
      </c>
      <c r="J142" s="34">
        <v>209.57839999999999</v>
      </c>
      <c r="K142" s="35">
        <v>8644</v>
      </c>
      <c r="L142" s="33" t="str">
        <f t="shared" si="5"/>
        <v>Dobry</v>
      </c>
      <c r="M142" s="33" t="str">
        <f t="shared" si="6"/>
        <v>Bardzo zły</v>
      </c>
    </row>
    <row r="143" spans="1:13" x14ac:dyDescent="0.25">
      <c r="A143" s="31">
        <v>2016</v>
      </c>
      <c r="B143" s="32" t="s">
        <v>144</v>
      </c>
      <c r="C143" s="32" t="s">
        <v>163</v>
      </c>
      <c r="D143" s="32" t="s">
        <v>164</v>
      </c>
      <c r="E143" s="32" t="s">
        <v>169</v>
      </c>
      <c r="F143" s="32" t="s">
        <v>4</v>
      </c>
      <c r="G143" s="32" t="s">
        <v>8</v>
      </c>
      <c r="H143" s="33">
        <v>28.1</v>
      </c>
      <c r="I143" s="34">
        <v>5.44</v>
      </c>
      <c r="J143" s="34">
        <v>89.99</v>
      </c>
      <c r="K143" s="35">
        <v>366</v>
      </c>
      <c r="L143" s="33" t="str">
        <f t="shared" si="5"/>
        <v>Dobry</v>
      </c>
      <c r="M143" s="33" t="str">
        <f t="shared" si="6"/>
        <v>Umiarkowany</v>
      </c>
    </row>
    <row r="144" spans="1:13" x14ac:dyDescent="0.25">
      <c r="A144" s="31">
        <v>2016</v>
      </c>
      <c r="B144" s="32" t="s">
        <v>144</v>
      </c>
      <c r="C144" s="32" t="s">
        <v>163</v>
      </c>
      <c r="D144" s="32" t="s">
        <v>164</v>
      </c>
      <c r="E144" s="32" t="s">
        <v>170</v>
      </c>
      <c r="F144" s="32" t="s">
        <v>4</v>
      </c>
      <c r="G144" s="32" t="s">
        <v>5</v>
      </c>
      <c r="H144" s="33">
        <v>27.5</v>
      </c>
      <c r="I144" s="34">
        <v>0.79999977</v>
      </c>
      <c r="J144" s="34">
        <v>137.30001711</v>
      </c>
      <c r="K144" s="35">
        <v>8693</v>
      </c>
      <c r="L144" s="33" t="str">
        <f t="shared" si="5"/>
        <v>Dobry</v>
      </c>
      <c r="M144" s="33" t="str">
        <f t="shared" si="6"/>
        <v>Dostateczny</v>
      </c>
    </row>
    <row r="145" spans="1:13" x14ac:dyDescent="0.25">
      <c r="A145" s="31">
        <v>2016</v>
      </c>
      <c r="B145" s="32" t="s">
        <v>144</v>
      </c>
      <c r="C145" s="32" t="s">
        <v>145</v>
      </c>
      <c r="D145" s="32" t="s">
        <v>146</v>
      </c>
      <c r="E145" s="32" t="s">
        <v>171</v>
      </c>
      <c r="F145" s="32" t="s">
        <v>4</v>
      </c>
      <c r="G145" s="32" t="s">
        <v>5</v>
      </c>
      <c r="H145" s="33">
        <v>37.9</v>
      </c>
      <c r="I145" s="34">
        <v>3.45286727</v>
      </c>
      <c r="J145" s="34">
        <v>369.46733365</v>
      </c>
      <c r="K145" s="35">
        <v>8028</v>
      </c>
      <c r="L145" s="33" t="str">
        <f t="shared" si="5"/>
        <v>Dobry</v>
      </c>
      <c r="M145" s="33" t="str">
        <f t="shared" si="6"/>
        <v>Bardzo zły</v>
      </c>
    </row>
    <row r="146" spans="1:13" x14ac:dyDescent="0.25">
      <c r="A146" s="31">
        <v>2016</v>
      </c>
      <c r="B146" s="32" t="s">
        <v>172</v>
      </c>
      <c r="C146" s="32" t="s">
        <v>173</v>
      </c>
      <c r="D146" s="32" t="s">
        <v>174</v>
      </c>
      <c r="E146" s="32" t="s">
        <v>175</v>
      </c>
      <c r="F146" s="32" t="s">
        <v>4</v>
      </c>
      <c r="G146" s="32" t="s">
        <v>8</v>
      </c>
      <c r="H146" s="33">
        <v>32.1</v>
      </c>
      <c r="I146" s="34">
        <v>8</v>
      </c>
      <c r="J146" s="34">
        <v>156</v>
      </c>
      <c r="K146" s="35">
        <v>363</v>
      </c>
      <c r="L146" s="33" t="str">
        <f t="shared" si="5"/>
        <v>Dobry</v>
      </c>
      <c r="M146" s="33" t="str">
        <f t="shared" si="6"/>
        <v>Zły</v>
      </c>
    </row>
    <row r="147" spans="1:13" x14ac:dyDescent="0.25">
      <c r="A147" s="31">
        <v>2016</v>
      </c>
      <c r="B147" s="32" t="s">
        <v>172</v>
      </c>
      <c r="C147" s="32" t="s">
        <v>173</v>
      </c>
      <c r="D147" s="32" t="s">
        <v>174</v>
      </c>
      <c r="E147" s="32" t="s">
        <v>176</v>
      </c>
      <c r="F147" s="32" t="s">
        <v>4</v>
      </c>
      <c r="G147" s="32" t="s">
        <v>5</v>
      </c>
      <c r="H147" s="33">
        <v>34</v>
      </c>
      <c r="I147" s="34">
        <v>0</v>
      </c>
      <c r="J147" s="34">
        <v>252.75899999999999</v>
      </c>
      <c r="K147" s="35">
        <v>8565</v>
      </c>
      <c r="L147" s="33" t="str">
        <f t="shared" si="5"/>
        <v>Dobry</v>
      </c>
      <c r="M147" s="33" t="str">
        <f t="shared" si="6"/>
        <v>Bardzo zły</v>
      </c>
    </row>
    <row r="148" spans="1:13" x14ac:dyDescent="0.25">
      <c r="A148" s="31">
        <v>2016</v>
      </c>
      <c r="B148" s="32" t="s">
        <v>172</v>
      </c>
      <c r="C148" s="32" t="s">
        <v>173</v>
      </c>
      <c r="D148" s="32" t="s">
        <v>174</v>
      </c>
      <c r="E148" s="32" t="s">
        <v>176</v>
      </c>
      <c r="F148" s="32" t="s">
        <v>4</v>
      </c>
      <c r="G148" s="32" t="s">
        <v>8</v>
      </c>
      <c r="H148" s="33">
        <v>29.4</v>
      </c>
      <c r="I148" s="34">
        <v>2.5</v>
      </c>
      <c r="J148" s="34">
        <v>142</v>
      </c>
      <c r="K148" s="35">
        <v>344</v>
      </c>
      <c r="L148" s="33" t="str">
        <f t="shared" si="5"/>
        <v>Dobry</v>
      </c>
      <c r="M148" s="33" t="str">
        <f t="shared" si="6"/>
        <v>Zły</v>
      </c>
    </row>
    <row r="149" spans="1:13" x14ac:dyDescent="0.25">
      <c r="A149" s="31">
        <v>2016</v>
      </c>
      <c r="B149" s="32" t="s">
        <v>172</v>
      </c>
      <c r="C149" s="32" t="s">
        <v>173</v>
      </c>
      <c r="D149" s="32" t="s">
        <v>174</v>
      </c>
      <c r="E149" s="32" t="s">
        <v>177</v>
      </c>
      <c r="F149" s="32" t="s">
        <v>4</v>
      </c>
      <c r="G149" s="32" t="s">
        <v>8</v>
      </c>
      <c r="H149" s="33">
        <v>32.4</v>
      </c>
      <c r="I149" s="34">
        <v>7</v>
      </c>
      <c r="J149" s="34">
        <v>152</v>
      </c>
      <c r="K149" s="35">
        <v>361</v>
      </c>
      <c r="L149" s="33" t="str">
        <f t="shared" si="5"/>
        <v>Dobry</v>
      </c>
      <c r="M149" s="33" t="str">
        <f t="shared" si="6"/>
        <v>Zły</v>
      </c>
    </row>
    <row r="150" spans="1:13" x14ac:dyDescent="0.25">
      <c r="A150" s="31">
        <v>2016</v>
      </c>
      <c r="B150" s="32" t="s">
        <v>172</v>
      </c>
      <c r="C150" s="32" t="s">
        <v>173</v>
      </c>
      <c r="D150" s="32" t="s">
        <v>174</v>
      </c>
      <c r="E150" s="32" t="s">
        <v>178</v>
      </c>
      <c r="F150" s="32" t="s">
        <v>4</v>
      </c>
      <c r="G150" s="32" t="s">
        <v>8</v>
      </c>
      <c r="H150" s="33">
        <v>33.9</v>
      </c>
      <c r="I150" s="34">
        <v>2.5</v>
      </c>
      <c r="J150" s="34">
        <v>166</v>
      </c>
      <c r="K150" s="35">
        <v>353</v>
      </c>
      <c r="L150" s="33" t="str">
        <f t="shared" si="5"/>
        <v>Dobry</v>
      </c>
      <c r="M150" s="33" t="str">
        <f t="shared" si="6"/>
        <v>Zły</v>
      </c>
    </row>
    <row r="151" spans="1:13" x14ac:dyDescent="0.25">
      <c r="A151" s="31">
        <v>2016</v>
      </c>
      <c r="B151" s="32" t="s">
        <v>172</v>
      </c>
      <c r="C151" s="32" t="s">
        <v>173</v>
      </c>
      <c r="D151" s="32" t="s">
        <v>174</v>
      </c>
      <c r="E151" s="32" t="s">
        <v>179</v>
      </c>
      <c r="F151" s="32" t="s">
        <v>4</v>
      </c>
      <c r="G151" s="32" t="s">
        <v>5</v>
      </c>
      <c r="H151" s="33">
        <v>32.9</v>
      </c>
      <c r="I151" s="34">
        <v>0</v>
      </c>
      <c r="J151" s="34">
        <v>278.96300000000002</v>
      </c>
      <c r="K151" s="35">
        <v>7833</v>
      </c>
      <c r="L151" s="33" t="str">
        <f t="shared" si="5"/>
        <v>Dobry</v>
      </c>
      <c r="M151" s="33" t="str">
        <f t="shared" si="6"/>
        <v>Bardzo zły</v>
      </c>
    </row>
    <row r="152" spans="1:13" x14ac:dyDescent="0.25">
      <c r="A152" s="31">
        <v>2016</v>
      </c>
      <c r="B152" s="32" t="s">
        <v>172</v>
      </c>
      <c r="C152" s="32" t="s">
        <v>180</v>
      </c>
      <c r="D152" s="32" t="s">
        <v>181</v>
      </c>
      <c r="E152" s="32" t="s">
        <v>182</v>
      </c>
      <c r="F152" s="32" t="s">
        <v>4</v>
      </c>
      <c r="G152" s="32" t="s">
        <v>5</v>
      </c>
      <c r="H152" s="33">
        <v>31</v>
      </c>
      <c r="I152" s="34">
        <v>0.37347999999999998</v>
      </c>
      <c r="J152" s="34">
        <v>215.62100000000001</v>
      </c>
      <c r="K152" s="35">
        <v>8285</v>
      </c>
      <c r="L152" s="33" t="str">
        <f t="shared" si="5"/>
        <v>Dobry</v>
      </c>
      <c r="M152" s="33" t="str">
        <f t="shared" si="6"/>
        <v>Bardzo zły</v>
      </c>
    </row>
    <row r="153" spans="1:13" x14ac:dyDescent="0.25">
      <c r="A153" s="31">
        <v>2016</v>
      </c>
      <c r="B153" s="32" t="s">
        <v>172</v>
      </c>
      <c r="C153" s="32" t="s">
        <v>180</v>
      </c>
      <c r="D153" s="32" t="s">
        <v>181</v>
      </c>
      <c r="E153" s="32" t="s">
        <v>183</v>
      </c>
      <c r="F153" s="32" t="s">
        <v>4</v>
      </c>
      <c r="G153" s="32" t="s">
        <v>8</v>
      </c>
      <c r="H153" s="33">
        <v>30.9</v>
      </c>
      <c r="I153" s="34">
        <v>8</v>
      </c>
      <c r="J153" s="34">
        <v>161</v>
      </c>
      <c r="K153" s="35">
        <v>341</v>
      </c>
      <c r="L153" s="33" t="str">
        <f t="shared" si="5"/>
        <v>Dobry</v>
      </c>
      <c r="M153" s="33" t="str">
        <f t="shared" si="6"/>
        <v>Zły</v>
      </c>
    </row>
    <row r="154" spans="1:13" x14ac:dyDescent="0.25">
      <c r="A154" s="31">
        <v>2016</v>
      </c>
      <c r="B154" s="32" t="s">
        <v>172</v>
      </c>
      <c r="C154" s="32" t="s">
        <v>173</v>
      </c>
      <c r="D154" s="32" t="s">
        <v>174</v>
      </c>
      <c r="E154" s="32" t="s">
        <v>184</v>
      </c>
      <c r="F154" s="32" t="s">
        <v>4</v>
      </c>
      <c r="G154" s="32" t="s">
        <v>5</v>
      </c>
      <c r="H154" s="33">
        <v>37.799999999999997</v>
      </c>
      <c r="I154" s="34">
        <v>0.16631000000000001</v>
      </c>
      <c r="J154" s="34">
        <v>297.45400000000001</v>
      </c>
      <c r="K154" s="35">
        <v>8692</v>
      </c>
      <c r="L154" s="33" t="str">
        <f t="shared" si="5"/>
        <v>Dobry</v>
      </c>
      <c r="M154" s="33" t="str">
        <f t="shared" si="6"/>
        <v>Bardzo zły</v>
      </c>
    </row>
    <row r="155" spans="1:13" x14ac:dyDescent="0.25">
      <c r="A155" s="31">
        <v>2016</v>
      </c>
      <c r="B155" s="32" t="s">
        <v>172</v>
      </c>
      <c r="C155" s="32" t="s">
        <v>173</v>
      </c>
      <c r="D155" s="32" t="s">
        <v>174</v>
      </c>
      <c r="E155" s="32" t="s">
        <v>184</v>
      </c>
      <c r="F155" s="32" t="s">
        <v>4</v>
      </c>
      <c r="G155" s="32" t="s">
        <v>8</v>
      </c>
      <c r="H155" s="33">
        <v>36.9</v>
      </c>
      <c r="I155" s="34">
        <v>7</v>
      </c>
      <c r="J155" s="34">
        <v>198</v>
      </c>
      <c r="K155" s="35">
        <v>360</v>
      </c>
      <c r="L155" s="33" t="str">
        <f t="shared" si="5"/>
        <v>Dobry</v>
      </c>
      <c r="M155" s="33" t="str">
        <f t="shared" si="6"/>
        <v>Zły</v>
      </c>
    </row>
    <row r="156" spans="1:13" x14ac:dyDescent="0.25">
      <c r="A156" s="31">
        <v>2016</v>
      </c>
      <c r="B156" s="32" t="s">
        <v>185</v>
      </c>
      <c r="C156" s="32" t="s">
        <v>186</v>
      </c>
      <c r="D156" s="32" t="s">
        <v>187</v>
      </c>
      <c r="E156" s="32" t="s">
        <v>188</v>
      </c>
      <c r="F156" s="32" t="s">
        <v>4</v>
      </c>
      <c r="G156" s="32" t="s">
        <v>5</v>
      </c>
      <c r="H156" s="33">
        <v>23.9</v>
      </c>
      <c r="I156" s="34">
        <v>0</v>
      </c>
      <c r="J156" s="34">
        <v>294.10000000000002</v>
      </c>
      <c r="K156" s="35">
        <v>7457</v>
      </c>
      <c r="L156" s="33" t="str">
        <f t="shared" si="5"/>
        <v>Dobry</v>
      </c>
      <c r="M156" s="33" t="str">
        <f t="shared" si="6"/>
        <v>Bardzo zły</v>
      </c>
    </row>
    <row r="157" spans="1:13" x14ac:dyDescent="0.25">
      <c r="A157" s="31">
        <v>2016</v>
      </c>
      <c r="B157" s="32" t="s">
        <v>185</v>
      </c>
      <c r="C157" s="32" t="s">
        <v>186</v>
      </c>
      <c r="D157" s="32" t="s">
        <v>187</v>
      </c>
      <c r="E157" s="32" t="s">
        <v>189</v>
      </c>
      <c r="F157" s="32" t="s">
        <v>4</v>
      </c>
      <c r="G157" s="32" t="s">
        <v>8</v>
      </c>
      <c r="H157" s="33">
        <v>19.8</v>
      </c>
      <c r="I157" s="34">
        <v>3.3</v>
      </c>
      <c r="J157" s="34">
        <v>65.2</v>
      </c>
      <c r="K157" s="35">
        <v>301</v>
      </c>
      <c r="L157" s="33" t="str">
        <f t="shared" si="5"/>
        <v>Bardzo dobry</v>
      </c>
      <c r="M157" s="33" t="str">
        <f t="shared" si="6"/>
        <v>Umiarkowany</v>
      </c>
    </row>
    <row r="158" spans="1:13" x14ac:dyDescent="0.25">
      <c r="A158" s="31">
        <v>2016</v>
      </c>
      <c r="B158" s="32" t="s">
        <v>185</v>
      </c>
      <c r="C158" s="32" t="s">
        <v>190</v>
      </c>
      <c r="D158" s="32" t="s">
        <v>191</v>
      </c>
      <c r="E158" s="32" t="s">
        <v>192</v>
      </c>
      <c r="F158" s="32" t="s">
        <v>4</v>
      </c>
      <c r="G158" s="32" t="s">
        <v>5</v>
      </c>
      <c r="H158" s="33">
        <v>27.5</v>
      </c>
      <c r="I158" s="34">
        <v>0.88</v>
      </c>
      <c r="J158" s="34">
        <v>459.97</v>
      </c>
      <c r="K158" s="35">
        <v>8525</v>
      </c>
      <c r="L158" s="33" t="str">
        <f t="shared" si="5"/>
        <v>Dobry</v>
      </c>
      <c r="M158" s="33" t="str">
        <f t="shared" si="6"/>
        <v>Bardzo zły</v>
      </c>
    </row>
    <row r="159" spans="1:13" x14ac:dyDescent="0.25">
      <c r="A159" s="31">
        <v>2016</v>
      </c>
      <c r="B159" s="32" t="s">
        <v>185</v>
      </c>
      <c r="C159" s="32" t="s">
        <v>190</v>
      </c>
      <c r="D159" s="32" t="s">
        <v>191</v>
      </c>
      <c r="E159" s="32" t="s">
        <v>193</v>
      </c>
      <c r="F159" s="32" t="s">
        <v>4</v>
      </c>
      <c r="G159" s="32" t="s">
        <v>5</v>
      </c>
      <c r="H159" s="33">
        <v>23.7</v>
      </c>
      <c r="I159" s="34">
        <v>0</v>
      </c>
      <c r="J159" s="34">
        <v>486.7</v>
      </c>
      <c r="K159" s="35">
        <v>8520</v>
      </c>
      <c r="L159" s="33" t="str">
        <f t="shared" si="5"/>
        <v>Dobry</v>
      </c>
      <c r="M159" s="33" t="str">
        <f t="shared" si="6"/>
        <v>Bardzo zły</v>
      </c>
    </row>
    <row r="160" spans="1:13" x14ac:dyDescent="0.25">
      <c r="A160" s="31">
        <v>2016</v>
      </c>
      <c r="B160" s="32" t="s">
        <v>185</v>
      </c>
      <c r="C160" s="32" t="s">
        <v>190</v>
      </c>
      <c r="D160" s="32" t="s">
        <v>191</v>
      </c>
      <c r="E160" s="32" t="s">
        <v>194</v>
      </c>
      <c r="F160" s="32" t="s">
        <v>4</v>
      </c>
      <c r="G160" s="32" t="s">
        <v>8</v>
      </c>
      <c r="H160" s="33">
        <v>19.2</v>
      </c>
      <c r="I160" s="34">
        <v>3.7035019899999999</v>
      </c>
      <c r="J160" s="34">
        <v>98.985383940000006</v>
      </c>
      <c r="K160" s="35">
        <v>335</v>
      </c>
      <c r="L160" s="33" t="str">
        <f t="shared" si="5"/>
        <v>Bardzo dobry</v>
      </c>
      <c r="M160" s="33" t="str">
        <f t="shared" si="6"/>
        <v>Umiarkowany</v>
      </c>
    </row>
    <row r="161" spans="1:13" x14ac:dyDescent="0.25">
      <c r="A161" s="31">
        <v>2016</v>
      </c>
      <c r="B161" s="32" t="s">
        <v>195</v>
      </c>
      <c r="C161" s="32" t="s">
        <v>196</v>
      </c>
      <c r="D161" s="32" t="s">
        <v>197</v>
      </c>
      <c r="E161" s="32" t="s">
        <v>198</v>
      </c>
      <c r="F161" s="32" t="s">
        <v>4</v>
      </c>
      <c r="G161" s="32" t="s">
        <v>8</v>
      </c>
      <c r="H161" s="33">
        <v>33</v>
      </c>
      <c r="I161" s="34">
        <v>5.67</v>
      </c>
      <c r="J161" s="34">
        <v>186</v>
      </c>
      <c r="K161" s="35">
        <v>345</v>
      </c>
      <c r="L161" s="33" t="str">
        <f t="shared" si="5"/>
        <v>Dobry</v>
      </c>
      <c r="M161" s="33" t="str">
        <f t="shared" si="6"/>
        <v>Zły</v>
      </c>
    </row>
    <row r="162" spans="1:13" x14ac:dyDescent="0.25">
      <c r="A162" s="31">
        <v>2016</v>
      </c>
      <c r="B162" s="32" t="s">
        <v>195</v>
      </c>
      <c r="C162" s="32" t="s">
        <v>196</v>
      </c>
      <c r="D162" s="32" t="s">
        <v>197</v>
      </c>
      <c r="E162" s="32" t="s">
        <v>199</v>
      </c>
      <c r="F162" s="32" t="s">
        <v>4</v>
      </c>
      <c r="G162" s="32" t="s">
        <v>8</v>
      </c>
      <c r="H162" s="33">
        <v>34.9</v>
      </c>
      <c r="I162" s="34">
        <v>7.7</v>
      </c>
      <c r="J162" s="34">
        <v>183</v>
      </c>
      <c r="K162" s="35">
        <v>360</v>
      </c>
      <c r="L162" s="33" t="str">
        <f t="shared" si="5"/>
        <v>Dobry</v>
      </c>
      <c r="M162" s="33" t="str">
        <f t="shared" si="6"/>
        <v>Zły</v>
      </c>
    </row>
    <row r="163" spans="1:13" x14ac:dyDescent="0.25">
      <c r="A163" s="31">
        <v>2016</v>
      </c>
      <c r="B163" s="32" t="s">
        <v>195</v>
      </c>
      <c r="C163" s="32" t="s">
        <v>196</v>
      </c>
      <c r="D163" s="32" t="s">
        <v>197</v>
      </c>
      <c r="E163" s="32" t="s">
        <v>200</v>
      </c>
      <c r="F163" s="32" t="s">
        <v>4</v>
      </c>
      <c r="G163" s="32" t="s">
        <v>5</v>
      </c>
      <c r="H163" s="33">
        <v>26.8</v>
      </c>
      <c r="I163" s="34">
        <v>0.49792999999999998</v>
      </c>
      <c r="J163" s="34">
        <v>279.375</v>
      </c>
      <c r="K163" s="35">
        <v>8712</v>
      </c>
      <c r="L163" s="33" t="str">
        <f t="shared" si="5"/>
        <v>Dobry</v>
      </c>
      <c r="M163" s="33" t="str">
        <f t="shared" si="6"/>
        <v>Bardzo zły</v>
      </c>
    </row>
    <row r="164" spans="1:13" x14ac:dyDescent="0.25">
      <c r="A164" s="31">
        <v>2016</v>
      </c>
      <c r="B164" s="32" t="s">
        <v>195</v>
      </c>
      <c r="C164" s="32" t="s">
        <v>196</v>
      </c>
      <c r="D164" s="32" t="s">
        <v>197</v>
      </c>
      <c r="E164" s="32" t="s">
        <v>200</v>
      </c>
      <c r="F164" s="32" t="s">
        <v>4</v>
      </c>
      <c r="G164" s="32" t="s">
        <v>8</v>
      </c>
      <c r="H164" s="33">
        <v>26.4</v>
      </c>
      <c r="I164" s="34">
        <v>6.21</v>
      </c>
      <c r="J164" s="34">
        <v>109</v>
      </c>
      <c r="K164" s="35">
        <v>364</v>
      </c>
      <c r="L164" s="33" t="str">
        <f t="shared" si="5"/>
        <v>Dobry</v>
      </c>
      <c r="M164" s="33" t="str">
        <f t="shared" si="6"/>
        <v>Dostateczny</v>
      </c>
    </row>
    <row r="165" spans="1:13" x14ac:dyDescent="0.25">
      <c r="A165" s="31">
        <v>2016</v>
      </c>
      <c r="B165" s="32" t="s">
        <v>195</v>
      </c>
      <c r="C165" s="32" t="s">
        <v>196</v>
      </c>
      <c r="D165" s="32" t="s">
        <v>197</v>
      </c>
      <c r="E165" s="32" t="s">
        <v>201</v>
      </c>
      <c r="F165" s="32" t="s">
        <v>4</v>
      </c>
      <c r="G165" s="32" t="s">
        <v>8</v>
      </c>
      <c r="H165" s="33">
        <v>29.2</v>
      </c>
      <c r="I165" s="34">
        <v>9.18</v>
      </c>
      <c r="J165" s="34">
        <v>150</v>
      </c>
      <c r="K165" s="35">
        <v>363</v>
      </c>
      <c r="L165" s="33" t="str">
        <f t="shared" si="5"/>
        <v>Dobry</v>
      </c>
      <c r="M165" s="33" t="str">
        <f t="shared" si="6"/>
        <v>Zły</v>
      </c>
    </row>
    <row r="166" spans="1:13" x14ac:dyDescent="0.25">
      <c r="A166" s="31">
        <v>2016</v>
      </c>
      <c r="B166" s="32" t="s">
        <v>195</v>
      </c>
      <c r="C166" s="32" t="s">
        <v>196</v>
      </c>
      <c r="D166" s="32" t="s">
        <v>197</v>
      </c>
      <c r="E166" s="32" t="s">
        <v>202</v>
      </c>
      <c r="F166" s="32" t="s">
        <v>4</v>
      </c>
      <c r="G166" s="32" t="s">
        <v>8</v>
      </c>
      <c r="H166" s="33">
        <v>31.7</v>
      </c>
      <c r="I166" s="34">
        <v>7.82</v>
      </c>
      <c r="J166" s="34">
        <v>115</v>
      </c>
      <c r="K166" s="35">
        <v>349</v>
      </c>
      <c r="L166" s="33" t="str">
        <f t="shared" si="5"/>
        <v>Dobry</v>
      </c>
      <c r="M166" s="33" t="str">
        <f t="shared" si="6"/>
        <v>Dostateczny</v>
      </c>
    </row>
    <row r="167" spans="1:13" x14ac:dyDescent="0.25">
      <c r="A167" s="31">
        <v>2016</v>
      </c>
      <c r="B167" s="32" t="s">
        <v>195</v>
      </c>
      <c r="C167" s="32" t="s">
        <v>196</v>
      </c>
      <c r="D167" s="32" t="s">
        <v>197</v>
      </c>
      <c r="E167" s="32" t="s">
        <v>203</v>
      </c>
      <c r="F167" s="32" t="s">
        <v>4</v>
      </c>
      <c r="G167" s="32" t="s">
        <v>5</v>
      </c>
      <c r="H167" s="33">
        <v>31.1</v>
      </c>
      <c r="I167" s="34">
        <v>0.19292000000000001</v>
      </c>
      <c r="J167" s="34">
        <v>295.45999999999998</v>
      </c>
      <c r="K167" s="35">
        <v>8306</v>
      </c>
      <c r="L167" s="33" t="str">
        <f t="shared" si="5"/>
        <v>Dobry</v>
      </c>
      <c r="M167" s="33" t="str">
        <f t="shared" si="6"/>
        <v>Bardzo zły</v>
      </c>
    </row>
    <row r="168" spans="1:13" x14ac:dyDescent="0.25">
      <c r="A168" s="31">
        <v>2016</v>
      </c>
      <c r="B168" s="32" t="s">
        <v>195</v>
      </c>
      <c r="C168" s="32" t="s">
        <v>196</v>
      </c>
      <c r="D168" s="32" t="s">
        <v>197</v>
      </c>
      <c r="E168" s="32" t="s">
        <v>204</v>
      </c>
      <c r="F168" s="32" t="s">
        <v>4</v>
      </c>
      <c r="G168" s="32" t="s">
        <v>5</v>
      </c>
      <c r="H168" s="33">
        <v>27.3</v>
      </c>
      <c r="I168" s="34">
        <v>1.3227199999999999</v>
      </c>
      <c r="J168" s="34">
        <v>314.03399999999999</v>
      </c>
      <c r="K168" s="35">
        <v>8711</v>
      </c>
      <c r="L168" s="33" t="str">
        <f t="shared" si="5"/>
        <v>Dobry</v>
      </c>
      <c r="M168" s="33" t="str">
        <f t="shared" si="6"/>
        <v>Bardzo zły</v>
      </c>
    </row>
    <row r="169" spans="1:13" x14ac:dyDescent="0.25">
      <c r="A169" s="31">
        <v>2016</v>
      </c>
      <c r="B169" s="32" t="s">
        <v>195</v>
      </c>
      <c r="C169" s="32" t="s">
        <v>196</v>
      </c>
      <c r="D169" s="32" t="s">
        <v>197</v>
      </c>
      <c r="E169" s="32" t="s">
        <v>204</v>
      </c>
      <c r="F169" s="32" t="s">
        <v>4</v>
      </c>
      <c r="G169" s="32" t="s">
        <v>8</v>
      </c>
      <c r="H169" s="33">
        <v>27.2</v>
      </c>
      <c r="I169" s="34">
        <v>7.35</v>
      </c>
      <c r="J169" s="34">
        <v>111</v>
      </c>
      <c r="K169" s="35">
        <v>360</v>
      </c>
      <c r="L169" s="33" t="str">
        <f t="shared" si="5"/>
        <v>Dobry</v>
      </c>
      <c r="M169" s="33" t="str">
        <f t="shared" si="6"/>
        <v>Dostateczny</v>
      </c>
    </row>
    <row r="170" spans="1:13" x14ac:dyDescent="0.25">
      <c r="A170" s="31">
        <v>2016</v>
      </c>
      <c r="B170" s="32" t="s">
        <v>195</v>
      </c>
      <c r="C170" s="32" t="s">
        <v>196</v>
      </c>
      <c r="D170" s="32" t="s">
        <v>197</v>
      </c>
      <c r="E170" s="32" t="s">
        <v>205</v>
      </c>
      <c r="F170" s="32" t="s">
        <v>4</v>
      </c>
      <c r="G170" s="32" t="s">
        <v>5</v>
      </c>
      <c r="H170" s="33">
        <v>28.9</v>
      </c>
      <c r="I170" s="34">
        <v>0.12698999999999999</v>
      </c>
      <c r="J170" s="34">
        <v>287.66899999999998</v>
      </c>
      <c r="K170" s="35">
        <v>7265</v>
      </c>
      <c r="L170" s="33" t="str">
        <f t="shared" si="5"/>
        <v>Dobry</v>
      </c>
      <c r="M170" s="33" t="str">
        <f t="shared" si="6"/>
        <v>Bardzo zły</v>
      </c>
    </row>
    <row r="171" spans="1:13" x14ac:dyDescent="0.25">
      <c r="A171" s="31">
        <v>2016</v>
      </c>
      <c r="B171" s="32" t="s">
        <v>195</v>
      </c>
      <c r="C171" s="32" t="s">
        <v>196</v>
      </c>
      <c r="D171" s="32" t="s">
        <v>197</v>
      </c>
      <c r="E171" s="32" t="s">
        <v>205</v>
      </c>
      <c r="F171" s="32" t="s">
        <v>4</v>
      </c>
      <c r="G171" s="32" t="s">
        <v>8</v>
      </c>
      <c r="H171" s="33">
        <v>26.9</v>
      </c>
      <c r="I171" s="34">
        <v>5.45</v>
      </c>
      <c r="J171" s="34">
        <v>130</v>
      </c>
      <c r="K171" s="35">
        <v>342</v>
      </c>
      <c r="L171" s="33" t="str">
        <f t="shared" si="5"/>
        <v>Dobry</v>
      </c>
      <c r="M171" s="33" t="str">
        <f t="shared" si="6"/>
        <v>Dostateczny</v>
      </c>
    </row>
    <row r="172" spans="1:13" x14ac:dyDescent="0.25">
      <c r="A172" s="31">
        <v>2016</v>
      </c>
      <c r="B172" s="32" t="s">
        <v>195</v>
      </c>
      <c r="C172" s="32" t="s">
        <v>206</v>
      </c>
      <c r="D172" s="32" t="s">
        <v>207</v>
      </c>
      <c r="E172" s="32" t="s">
        <v>208</v>
      </c>
      <c r="F172" s="32" t="s">
        <v>4</v>
      </c>
      <c r="G172" s="32" t="s">
        <v>5</v>
      </c>
      <c r="H172" s="33">
        <v>27.4</v>
      </c>
      <c r="I172" s="34">
        <v>2.36327</v>
      </c>
      <c r="J172" s="34">
        <v>264.48200000000003</v>
      </c>
      <c r="K172" s="35">
        <v>8701</v>
      </c>
      <c r="L172" s="33" t="str">
        <f t="shared" si="5"/>
        <v>Dobry</v>
      </c>
      <c r="M172" s="33" t="str">
        <f t="shared" si="6"/>
        <v>Bardzo zły</v>
      </c>
    </row>
    <row r="173" spans="1:13" x14ac:dyDescent="0.25">
      <c r="A173" s="31">
        <v>2016</v>
      </c>
      <c r="B173" s="32" t="s">
        <v>195</v>
      </c>
      <c r="C173" s="32" t="s">
        <v>206</v>
      </c>
      <c r="D173" s="32" t="s">
        <v>207</v>
      </c>
      <c r="E173" s="32" t="s">
        <v>208</v>
      </c>
      <c r="F173" s="32" t="s">
        <v>4</v>
      </c>
      <c r="G173" s="32" t="s">
        <v>8</v>
      </c>
      <c r="H173" s="33">
        <v>27.5</v>
      </c>
      <c r="I173" s="34">
        <v>6.75</v>
      </c>
      <c r="J173" s="34">
        <v>108</v>
      </c>
      <c r="K173" s="35">
        <v>361</v>
      </c>
      <c r="L173" s="33" t="str">
        <f t="shared" si="5"/>
        <v>Dobry</v>
      </c>
      <c r="M173" s="33" t="str">
        <f t="shared" si="6"/>
        <v>Dostateczny</v>
      </c>
    </row>
    <row r="174" spans="1:13" x14ac:dyDescent="0.25">
      <c r="A174" s="31">
        <v>2016</v>
      </c>
      <c r="B174" s="32" t="s">
        <v>195</v>
      </c>
      <c r="C174" s="32" t="s">
        <v>196</v>
      </c>
      <c r="D174" s="32" t="s">
        <v>197</v>
      </c>
      <c r="E174" s="32" t="s">
        <v>209</v>
      </c>
      <c r="F174" s="32" t="s">
        <v>4</v>
      </c>
      <c r="G174" s="32" t="s">
        <v>8</v>
      </c>
      <c r="H174" s="33">
        <v>27.9</v>
      </c>
      <c r="I174" s="34">
        <v>7.33</v>
      </c>
      <c r="J174" s="34">
        <v>88.4</v>
      </c>
      <c r="K174" s="35">
        <v>354</v>
      </c>
      <c r="L174" s="33" t="str">
        <f t="shared" si="5"/>
        <v>Dobry</v>
      </c>
      <c r="M174" s="33" t="str">
        <f t="shared" si="6"/>
        <v>Umiarkowany</v>
      </c>
    </row>
    <row r="175" spans="1:13" x14ac:dyDescent="0.25">
      <c r="A175" s="31">
        <v>2016</v>
      </c>
      <c r="B175" s="32" t="s">
        <v>195</v>
      </c>
      <c r="C175" s="32" t="s">
        <v>196</v>
      </c>
      <c r="D175" s="32" t="s">
        <v>197</v>
      </c>
      <c r="E175" s="32" t="s">
        <v>210</v>
      </c>
      <c r="F175" s="32" t="s">
        <v>4</v>
      </c>
      <c r="G175" s="32" t="s">
        <v>8</v>
      </c>
      <c r="H175" s="33">
        <v>29.2</v>
      </c>
      <c r="I175" s="34">
        <v>6.58</v>
      </c>
      <c r="J175" s="34">
        <v>136</v>
      </c>
      <c r="K175" s="35">
        <v>364</v>
      </c>
      <c r="L175" s="33" t="str">
        <f t="shared" si="5"/>
        <v>Dobry</v>
      </c>
      <c r="M175" s="33" t="str">
        <f t="shared" si="6"/>
        <v>Dostateczny</v>
      </c>
    </row>
    <row r="176" spans="1:13" x14ac:dyDescent="0.25">
      <c r="A176" s="31">
        <v>2016</v>
      </c>
      <c r="B176" s="32" t="s">
        <v>211</v>
      </c>
      <c r="C176" s="32" t="s">
        <v>212</v>
      </c>
      <c r="D176" s="32" t="s">
        <v>213</v>
      </c>
      <c r="E176" s="32" t="s">
        <v>214</v>
      </c>
      <c r="F176" s="32" t="s">
        <v>4</v>
      </c>
      <c r="G176" s="32" t="s">
        <v>8</v>
      </c>
      <c r="H176" s="33">
        <v>23.7</v>
      </c>
      <c r="I176" s="34">
        <v>1</v>
      </c>
      <c r="J176" s="34">
        <v>111</v>
      </c>
      <c r="K176" s="35">
        <v>337</v>
      </c>
      <c r="L176" s="33" t="str">
        <f t="shared" si="5"/>
        <v>Dobry</v>
      </c>
      <c r="M176" s="33" t="str">
        <f t="shared" si="6"/>
        <v>Dostateczny</v>
      </c>
    </row>
    <row r="177" spans="1:13" x14ac:dyDescent="0.25">
      <c r="A177" s="31">
        <v>2016</v>
      </c>
      <c r="B177" s="32" t="s">
        <v>211</v>
      </c>
      <c r="C177" s="32" t="s">
        <v>212</v>
      </c>
      <c r="D177" s="32" t="s">
        <v>213</v>
      </c>
      <c r="E177" s="32" t="s">
        <v>215</v>
      </c>
      <c r="F177" s="32" t="s">
        <v>4</v>
      </c>
      <c r="G177" s="32" t="s">
        <v>5</v>
      </c>
      <c r="H177" s="33">
        <v>19.100000000000001</v>
      </c>
      <c r="I177" s="34">
        <v>1</v>
      </c>
      <c r="J177" s="34">
        <v>154.03700000000001</v>
      </c>
      <c r="K177" s="35">
        <v>8739</v>
      </c>
      <c r="L177" s="33" t="str">
        <f t="shared" si="5"/>
        <v>Bardzo dobry</v>
      </c>
      <c r="M177" s="33" t="str">
        <f t="shared" si="6"/>
        <v>Zły</v>
      </c>
    </row>
    <row r="178" spans="1:13" x14ac:dyDescent="0.25">
      <c r="A178" s="31">
        <v>2016</v>
      </c>
      <c r="B178" s="32" t="s">
        <v>211</v>
      </c>
      <c r="C178" s="32" t="s">
        <v>212</v>
      </c>
      <c r="D178" s="32" t="s">
        <v>213</v>
      </c>
      <c r="E178" s="32" t="s">
        <v>216</v>
      </c>
      <c r="F178" s="32" t="s">
        <v>4</v>
      </c>
      <c r="G178" s="32" t="s">
        <v>8</v>
      </c>
      <c r="H178" s="33">
        <v>22.2</v>
      </c>
      <c r="I178" s="34">
        <v>3</v>
      </c>
      <c r="J178" s="34">
        <v>96</v>
      </c>
      <c r="K178" s="35">
        <v>326</v>
      </c>
      <c r="L178" s="33" t="str">
        <f t="shared" si="5"/>
        <v>Dobry</v>
      </c>
      <c r="M178" s="33" t="str">
        <f t="shared" si="6"/>
        <v>Umiarkowany</v>
      </c>
    </row>
    <row r="179" spans="1:13" x14ac:dyDescent="0.25">
      <c r="A179" s="31">
        <v>2016</v>
      </c>
      <c r="B179" s="32" t="s">
        <v>211</v>
      </c>
      <c r="C179" s="32" t="s">
        <v>212</v>
      </c>
      <c r="D179" s="32" t="s">
        <v>213</v>
      </c>
      <c r="E179" s="32" t="s">
        <v>217</v>
      </c>
      <c r="F179" s="32" t="s">
        <v>4</v>
      </c>
      <c r="G179" s="32" t="s">
        <v>5</v>
      </c>
      <c r="H179" s="33">
        <v>19.8</v>
      </c>
      <c r="I179" s="34">
        <v>1</v>
      </c>
      <c r="J179" s="34">
        <v>217.60599999999999</v>
      </c>
      <c r="K179" s="35">
        <v>8645</v>
      </c>
      <c r="L179" s="33" t="str">
        <f t="shared" si="5"/>
        <v>Bardzo dobry</v>
      </c>
      <c r="M179" s="33" t="str">
        <f t="shared" si="6"/>
        <v>Bardzo zły</v>
      </c>
    </row>
    <row r="180" spans="1:13" x14ac:dyDescent="0.25">
      <c r="A180" s="31">
        <v>2016</v>
      </c>
      <c r="B180" s="32" t="s">
        <v>211</v>
      </c>
      <c r="C180" s="32" t="s">
        <v>212</v>
      </c>
      <c r="D180" s="32" t="s">
        <v>213</v>
      </c>
      <c r="E180" s="32" t="s">
        <v>218</v>
      </c>
      <c r="F180" s="32" t="s">
        <v>4</v>
      </c>
      <c r="G180" s="32" t="s">
        <v>5</v>
      </c>
      <c r="H180" s="33">
        <v>17</v>
      </c>
      <c r="I180" s="34">
        <v>1</v>
      </c>
      <c r="J180" s="34">
        <v>144.79300000000001</v>
      </c>
      <c r="K180" s="35">
        <v>8678</v>
      </c>
      <c r="L180" s="33" t="str">
        <f t="shared" si="5"/>
        <v>Bardzo dobry</v>
      </c>
      <c r="M180" s="33" t="str">
        <f t="shared" si="6"/>
        <v>Zły</v>
      </c>
    </row>
    <row r="181" spans="1:13" x14ac:dyDescent="0.25">
      <c r="A181" s="31">
        <v>2016</v>
      </c>
      <c r="B181" s="32" t="s">
        <v>211</v>
      </c>
      <c r="C181" s="32" t="s">
        <v>212</v>
      </c>
      <c r="D181" s="32" t="s">
        <v>213</v>
      </c>
      <c r="E181" s="32" t="s">
        <v>219</v>
      </c>
      <c r="F181" s="32" t="s">
        <v>4</v>
      </c>
      <c r="G181" s="32" t="s">
        <v>5</v>
      </c>
      <c r="H181" s="33">
        <v>23.1</v>
      </c>
      <c r="I181" s="34">
        <v>1</v>
      </c>
      <c r="J181" s="34">
        <v>189.56100000000001</v>
      </c>
      <c r="K181" s="35">
        <v>8768</v>
      </c>
      <c r="L181" s="33" t="str">
        <f t="shared" si="5"/>
        <v>Dobry</v>
      </c>
      <c r="M181" s="33" t="str">
        <f t="shared" si="6"/>
        <v>Zły</v>
      </c>
    </row>
    <row r="182" spans="1:13" x14ac:dyDescent="0.25">
      <c r="A182" s="31">
        <v>2016</v>
      </c>
      <c r="B182" s="32" t="s">
        <v>211</v>
      </c>
      <c r="C182" s="32" t="s">
        <v>212</v>
      </c>
      <c r="D182" s="32" t="s">
        <v>213</v>
      </c>
      <c r="E182" s="32" t="s">
        <v>220</v>
      </c>
      <c r="F182" s="32" t="s">
        <v>4</v>
      </c>
      <c r="G182" s="32" t="s">
        <v>5</v>
      </c>
      <c r="H182" s="33">
        <v>16.3</v>
      </c>
      <c r="I182" s="34">
        <v>1</v>
      </c>
      <c r="J182" s="34">
        <v>262.322</v>
      </c>
      <c r="K182" s="35">
        <v>8775</v>
      </c>
      <c r="L182" s="33" t="str">
        <f t="shared" si="5"/>
        <v>Bardzo dobry</v>
      </c>
      <c r="M182" s="33" t="str">
        <f t="shared" si="6"/>
        <v>Bardzo zły</v>
      </c>
    </row>
    <row r="183" spans="1:13" x14ac:dyDescent="0.25">
      <c r="A183" s="31">
        <v>2016</v>
      </c>
      <c r="B183" s="32" t="s">
        <v>211</v>
      </c>
      <c r="C183" s="32" t="s">
        <v>212</v>
      </c>
      <c r="D183" s="32" t="s">
        <v>213</v>
      </c>
      <c r="E183" s="32" t="s">
        <v>221</v>
      </c>
      <c r="F183" s="32" t="s">
        <v>4</v>
      </c>
      <c r="G183" s="32" t="s">
        <v>8</v>
      </c>
      <c r="H183" s="33">
        <v>20.7</v>
      </c>
      <c r="I183" s="34">
        <v>2</v>
      </c>
      <c r="J183" s="34">
        <v>81</v>
      </c>
      <c r="K183" s="35">
        <v>299</v>
      </c>
      <c r="L183" s="33" t="str">
        <f t="shared" si="5"/>
        <v>Bardzo dobry</v>
      </c>
      <c r="M183" s="33" t="str">
        <f t="shared" si="6"/>
        <v>Umiarkowany</v>
      </c>
    </row>
    <row r="184" spans="1:13" x14ac:dyDescent="0.25">
      <c r="A184" s="31">
        <v>2016</v>
      </c>
      <c r="B184" s="32" t="s">
        <v>211</v>
      </c>
      <c r="C184" s="32" t="s">
        <v>212</v>
      </c>
      <c r="D184" s="32" t="s">
        <v>213</v>
      </c>
      <c r="E184" s="32" t="s">
        <v>222</v>
      </c>
      <c r="F184" s="32" t="s">
        <v>4</v>
      </c>
      <c r="G184" s="32" t="s">
        <v>5</v>
      </c>
      <c r="H184" s="33">
        <v>15.4</v>
      </c>
      <c r="I184" s="34">
        <v>1</v>
      </c>
      <c r="J184" s="34">
        <v>182.06299999999999</v>
      </c>
      <c r="K184" s="35">
        <v>8673</v>
      </c>
      <c r="L184" s="33" t="str">
        <f t="shared" si="5"/>
        <v>Bardzo dobry</v>
      </c>
      <c r="M184" s="33" t="str">
        <f t="shared" si="6"/>
        <v>Zły</v>
      </c>
    </row>
    <row r="185" spans="1:13" x14ac:dyDescent="0.25">
      <c r="A185" s="31">
        <v>2016</v>
      </c>
      <c r="B185" s="32" t="s">
        <v>211</v>
      </c>
      <c r="C185" s="32" t="s">
        <v>212</v>
      </c>
      <c r="D185" s="32" t="s">
        <v>213</v>
      </c>
      <c r="E185" s="32" t="s">
        <v>223</v>
      </c>
      <c r="F185" s="32" t="s">
        <v>4</v>
      </c>
      <c r="G185" s="32" t="s">
        <v>5</v>
      </c>
      <c r="H185" s="33">
        <v>15.3</v>
      </c>
      <c r="I185" s="34">
        <v>1</v>
      </c>
      <c r="J185" s="34">
        <v>203.05600000000001</v>
      </c>
      <c r="K185" s="35">
        <v>8429</v>
      </c>
      <c r="L185" s="33" t="str">
        <f t="shared" si="5"/>
        <v>Bardzo dobry</v>
      </c>
      <c r="M185" s="33" t="str">
        <f t="shared" si="6"/>
        <v>Bardzo zły</v>
      </c>
    </row>
    <row r="186" spans="1:13" x14ac:dyDescent="0.25">
      <c r="A186" s="31">
        <v>2016</v>
      </c>
      <c r="B186" s="32" t="s">
        <v>211</v>
      </c>
      <c r="C186" s="32" t="s">
        <v>224</v>
      </c>
      <c r="D186" s="32" t="s">
        <v>225</v>
      </c>
      <c r="E186" s="32" t="s">
        <v>226</v>
      </c>
      <c r="F186" s="32" t="s">
        <v>4</v>
      </c>
      <c r="G186" s="32" t="s">
        <v>5</v>
      </c>
      <c r="H186" s="33">
        <v>32</v>
      </c>
      <c r="I186" s="34">
        <v>1</v>
      </c>
      <c r="J186" s="34">
        <v>318</v>
      </c>
      <c r="K186" s="35">
        <v>6461</v>
      </c>
      <c r="L186" s="33" t="str">
        <f t="shared" si="5"/>
        <v>Dobry</v>
      </c>
      <c r="M186" s="33" t="str">
        <f t="shared" si="6"/>
        <v>Bardzo zły</v>
      </c>
    </row>
    <row r="187" spans="1:13" x14ac:dyDescent="0.25">
      <c r="A187" s="31">
        <v>2016</v>
      </c>
      <c r="B187" s="32" t="s">
        <v>211</v>
      </c>
      <c r="C187" s="32" t="s">
        <v>224</v>
      </c>
      <c r="D187" s="32" t="s">
        <v>225</v>
      </c>
      <c r="E187" s="32" t="s">
        <v>226</v>
      </c>
      <c r="F187" s="32" t="s">
        <v>4</v>
      </c>
      <c r="G187" s="32" t="s">
        <v>8</v>
      </c>
      <c r="H187" s="33">
        <v>28.8</v>
      </c>
      <c r="I187" s="34">
        <v>6</v>
      </c>
      <c r="J187" s="34">
        <v>116</v>
      </c>
      <c r="K187" s="35">
        <v>365</v>
      </c>
      <c r="L187" s="33" t="str">
        <f t="shared" si="5"/>
        <v>Dobry</v>
      </c>
      <c r="M187" s="33" t="str">
        <f t="shared" si="6"/>
        <v>Dostateczny</v>
      </c>
    </row>
    <row r="188" spans="1:13" x14ac:dyDescent="0.25">
      <c r="A188" s="31">
        <v>2016</v>
      </c>
      <c r="B188" s="32" t="s">
        <v>211</v>
      </c>
      <c r="C188" s="32" t="s">
        <v>224</v>
      </c>
      <c r="D188" s="32" t="s">
        <v>225</v>
      </c>
      <c r="E188" s="32" t="s">
        <v>227</v>
      </c>
      <c r="F188" s="32" t="s">
        <v>4</v>
      </c>
      <c r="G188" s="32" t="s">
        <v>8</v>
      </c>
      <c r="H188" s="33">
        <v>22.5</v>
      </c>
      <c r="I188" s="34">
        <v>1</v>
      </c>
      <c r="J188" s="34">
        <v>85</v>
      </c>
      <c r="K188" s="35">
        <v>364</v>
      </c>
      <c r="L188" s="33" t="str">
        <f t="shared" si="5"/>
        <v>Dobry</v>
      </c>
      <c r="M188" s="33" t="str">
        <f t="shared" si="6"/>
        <v>Umiarkowany</v>
      </c>
    </row>
    <row r="189" spans="1:13" x14ac:dyDescent="0.25">
      <c r="A189" s="31">
        <v>2016</v>
      </c>
      <c r="B189" s="32" t="s">
        <v>211</v>
      </c>
      <c r="C189" s="32" t="s">
        <v>224</v>
      </c>
      <c r="D189" s="32" t="s">
        <v>225</v>
      </c>
      <c r="E189" s="32" t="s">
        <v>228</v>
      </c>
      <c r="F189" s="32" t="s">
        <v>4</v>
      </c>
      <c r="G189" s="32" t="s">
        <v>5</v>
      </c>
      <c r="H189" s="33">
        <v>45</v>
      </c>
      <c r="I189" s="34">
        <v>1</v>
      </c>
      <c r="J189" s="34">
        <v>418</v>
      </c>
      <c r="K189" s="35">
        <v>2648</v>
      </c>
      <c r="L189" s="33" t="str">
        <f t="shared" si="5"/>
        <v>Dobry</v>
      </c>
      <c r="M189" s="33" t="str">
        <f t="shared" si="6"/>
        <v>Bardzo zły</v>
      </c>
    </row>
    <row r="190" spans="1:13" x14ac:dyDescent="0.25">
      <c r="A190" s="31">
        <v>2016</v>
      </c>
      <c r="B190" s="32" t="s">
        <v>211</v>
      </c>
      <c r="C190" s="32" t="s">
        <v>224</v>
      </c>
      <c r="D190" s="32" t="s">
        <v>225</v>
      </c>
      <c r="E190" s="32" t="s">
        <v>228</v>
      </c>
      <c r="F190" s="32" t="s">
        <v>4</v>
      </c>
      <c r="G190" s="32" t="s">
        <v>8</v>
      </c>
      <c r="H190" s="33">
        <v>28.9</v>
      </c>
      <c r="I190" s="34">
        <v>1</v>
      </c>
      <c r="J190" s="34">
        <v>128</v>
      </c>
      <c r="K190" s="35">
        <v>354</v>
      </c>
      <c r="L190" s="33" t="str">
        <f t="shared" si="5"/>
        <v>Dobry</v>
      </c>
      <c r="M190" s="33" t="str">
        <f t="shared" si="6"/>
        <v>Dostateczny</v>
      </c>
    </row>
    <row r="191" spans="1:13" x14ac:dyDescent="0.25">
      <c r="A191" s="31">
        <v>2016</v>
      </c>
      <c r="B191" s="32" t="s">
        <v>211</v>
      </c>
      <c r="C191" s="32" t="s">
        <v>224</v>
      </c>
      <c r="D191" s="32" t="s">
        <v>225</v>
      </c>
      <c r="E191" s="32" t="s">
        <v>229</v>
      </c>
      <c r="F191" s="32" t="s">
        <v>4</v>
      </c>
      <c r="G191" s="32" t="s">
        <v>8</v>
      </c>
      <c r="H191" s="33">
        <v>20.2</v>
      </c>
      <c r="I191" s="34">
        <v>4</v>
      </c>
      <c r="J191" s="34">
        <v>85</v>
      </c>
      <c r="K191" s="35">
        <v>321</v>
      </c>
      <c r="L191" s="33" t="str">
        <f t="shared" si="5"/>
        <v>Bardzo dobry</v>
      </c>
      <c r="M191" s="33" t="str">
        <f t="shared" si="6"/>
        <v>Umiarkowany</v>
      </c>
    </row>
    <row r="192" spans="1:13" x14ac:dyDescent="0.25">
      <c r="A192" s="31">
        <v>2016</v>
      </c>
      <c r="B192" s="32" t="s">
        <v>211</v>
      </c>
      <c r="C192" s="32" t="s">
        <v>224</v>
      </c>
      <c r="D192" s="32" t="s">
        <v>225</v>
      </c>
      <c r="E192" s="32" t="s">
        <v>230</v>
      </c>
      <c r="F192" s="32" t="s">
        <v>4</v>
      </c>
      <c r="G192" s="32" t="s">
        <v>5</v>
      </c>
      <c r="H192" s="33">
        <v>23</v>
      </c>
      <c r="I192" s="34">
        <v>1</v>
      </c>
      <c r="J192" s="34">
        <v>247.381</v>
      </c>
      <c r="K192" s="35">
        <v>7846</v>
      </c>
      <c r="L192" s="33" t="str">
        <f t="shared" si="5"/>
        <v>Dobry</v>
      </c>
      <c r="M192" s="33" t="str">
        <f t="shared" si="6"/>
        <v>Bardzo zły</v>
      </c>
    </row>
    <row r="193" spans="1:13" x14ac:dyDescent="0.25">
      <c r="A193" s="31">
        <v>2016</v>
      </c>
      <c r="B193" s="32" t="s">
        <v>211</v>
      </c>
      <c r="C193" s="32" t="s">
        <v>224</v>
      </c>
      <c r="D193" s="32" t="s">
        <v>225</v>
      </c>
      <c r="E193" s="32" t="s">
        <v>230</v>
      </c>
      <c r="F193" s="32" t="s">
        <v>4</v>
      </c>
      <c r="G193" s="32" t="s">
        <v>8</v>
      </c>
      <c r="H193" s="33">
        <v>22.7</v>
      </c>
      <c r="I193" s="34">
        <v>5</v>
      </c>
      <c r="J193" s="34">
        <v>78</v>
      </c>
      <c r="K193" s="35">
        <v>361</v>
      </c>
      <c r="L193" s="33" t="str">
        <f t="shared" si="5"/>
        <v>Dobry</v>
      </c>
      <c r="M193" s="33" t="str">
        <f t="shared" si="6"/>
        <v>Umiarkowany</v>
      </c>
    </row>
    <row r="194" spans="1:13" x14ac:dyDescent="0.25">
      <c r="A194" s="31">
        <v>2016</v>
      </c>
      <c r="B194" s="32" t="s">
        <v>211</v>
      </c>
      <c r="C194" s="32" t="s">
        <v>224</v>
      </c>
      <c r="D194" s="32" t="s">
        <v>225</v>
      </c>
      <c r="E194" s="32" t="s">
        <v>231</v>
      </c>
      <c r="F194" s="32" t="s">
        <v>4</v>
      </c>
      <c r="G194" s="32" t="s">
        <v>5</v>
      </c>
      <c r="H194" s="33">
        <v>19.399999999999999</v>
      </c>
      <c r="I194" s="34">
        <v>1</v>
      </c>
      <c r="J194" s="34">
        <v>174</v>
      </c>
      <c r="K194" s="35">
        <v>7761</v>
      </c>
      <c r="L194" s="33" t="str">
        <f t="shared" si="5"/>
        <v>Bardzo dobry</v>
      </c>
      <c r="M194" s="33" t="str">
        <f t="shared" si="6"/>
        <v>Zły</v>
      </c>
    </row>
    <row r="195" spans="1:13" x14ac:dyDescent="0.25">
      <c r="A195" s="31">
        <v>2016</v>
      </c>
      <c r="B195" s="32" t="s">
        <v>211</v>
      </c>
      <c r="C195" s="32" t="s">
        <v>224</v>
      </c>
      <c r="D195" s="32" t="s">
        <v>225</v>
      </c>
      <c r="E195" s="32" t="s">
        <v>231</v>
      </c>
      <c r="F195" s="32" t="s">
        <v>4</v>
      </c>
      <c r="G195" s="32" t="s">
        <v>8</v>
      </c>
      <c r="H195" s="33">
        <v>19.2</v>
      </c>
      <c r="I195" s="34">
        <v>1</v>
      </c>
      <c r="J195" s="34">
        <v>70</v>
      </c>
      <c r="K195" s="35">
        <v>333</v>
      </c>
      <c r="L195" s="33" t="str">
        <f t="shared" ref="L195:L258" si="7">VLOOKUP(H195,$P$4:$Q$9,2)</f>
        <v>Bardzo dobry</v>
      </c>
      <c r="M195" s="33" t="str">
        <f t="shared" ref="M195:M258" si="8">VLOOKUP(J195,$P$4:$Q$9,2)</f>
        <v>Umiarkowany</v>
      </c>
    </row>
    <row r="196" spans="1:13" x14ac:dyDescent="0.25">
      <c r="A196" s="31">
        <v>2016</v>
      </c>
      <c r="B196" s="32" t="s">
        <v>211</v>
      </c>
      <c r="C196" s="32" t="s">
        <v>212</v>
      </c>
      <c r="D196" s="32" t="s">
        <v>213</v>
      </c>
      <c r="E196" s="32" t="s">
        <v>232</v>
      </c>
      <c r="F196" s="32" t="s">
        <v>4</v>
      </c>
      <c r="G196" s="32" t="s">
        <v>5</v>
      </c>
      <c r="H196" s="33">
        <v>16.7</v>
      </c>
      <c r="I196" s="34">
        <v>1</v>
      </c>
      <c r="J196" s="34">
        <v>249.048</v>
      </c>
      <c r="K196" s="35">
        <v>8698</v>
      </c>
      <c r="L196" s="33" t="str">
        <f t="shared" si="7"/>
        <v>Bardzo dobry</v>
      </c>
      <c r="M196" s="33" t="str">
        <f t="shared" si="8"/>
        <v>Bardzo zły</v>
      </c>
    </row>
    <row r="197" spans="1:13" x14ac:dyDescent="0.25">
      <c r="A197" s="31">
        <v>2016</v>
      </c>
      <c r="B197" s="32" t="s">
        <v>211</v>
      </c>
      <c r="C197" s="32" t="s">
        <v>224</v>
      </c>
      <c r="D197" s="32" t="s">
        <v>225</v>
      </c>
      <c r="E197" s="32" t="s">
        <v>233</v>
      </c>
      <c r="F197" s="32" t="s">
        <v>4</v>
      </c>
      <c r="G197" s="32" t="s">
        <v>5</v>
      </c>
      <c r="H197" s="33">
        <v>42.4</v>
      </c>
      <c r="I197" s="34">
        <v>0.4</v>
      </c>
      <c r="J197" s="34">
        <v>488</v>
      </c>
      <c r="K197" s="35">
        <v>8726</v>
      </c>
      <c r="L197" s="33" t="str">
        <f t="shared" si="7"/>
        <v>Dobry</v>
      </c>
      <c r="M197" s="33" t="str">
        <f t="shared" si="8"/>
        <v>Bardzo zły</v>
      </c>
    </row>
    <row r="198" spans="1:13" x14ac:dyDescent="0.25">
      <c r="A198" s="31">
        <v>2016</v>
      </c>
      <c r="B198" s="32" t="s">
        <v>211</v>
      </c>
      <c r="C198" s="32" t="s">
        <v>224</v>
      </c>
      <c r="D198" s="32" t="s">
        <v>225</v>
      </c>
      <c r="E198" s="32" t="s">
        <v>234</v>
      </c>
      <c r="F198" s="32" t="s">
        <v>4</v>
      </c>
      <c r="G198" s="32" t="s">
        <v>5</v>
      </c>
      <c r="H198" s="33">
        <v>20</v>
      </c>
      <c r="I198" s="34">
        <v>0.58279999999999998</v>
      </c>
      <c r="J198" s="34">
        <v>287.41399999999999</v>
      </c>
      <c r="K198" s="35">
        <v>8664</v>
      </c>
      <c r="L198" s="33" t="str">
        <f t="shared" si="7"/>
        <v>Bardzo dobry</v>
      </c>
      <c r="M198" s="33" t="str">
        <f t="shared" si="8"/>
        <v>Bardzo zły</v>
      </c>
    </row>
    <row r="199" spans="1:13" x14ac:dyDescent="0.25">
      <c r="A199" s="31">
        <v>2016</v>
      </c>
      <c r="B199" s="32" t="s">
        <v>211</v>
      </c>
      <c r="C199" s="32" t="s">
        <v>224</v>
      </c>
      <c r="D199" s="32" t="s">
        <v>225</v>
      </c>
      <c r="E199" s="32" t="s">
        <v>235</v>
      </c>
      <c r="F199" s="32" t="s">
        <v>4</v>
      </c>
      <c r="G199" s="32" t="s">
        <v>8</v>
      </c>
      <c r="H199" s="33">
        <v>29.1</v>
      </c>
      <c r="I199" s="34">
        <v>3</v>
      </c>
      <c r="J199" s="34">
        <v>199</v>
      </c>
      <c r="K199" s="35">
        <v>339</v>
      </c>
      <c r="L199" s="33" t="str">
        <f t="shared" si="7"/>
        <v>Dobry</v>
      </c>
      <c r="M199" s="33" t="str">
        <f t="shared" si="8"/>
        <v>Zły</v>
      </c>
    </row>
    <row r="200" spans="1:13" x14ac:dyDescent="0.25">
      <c r="A200" s="31">
        <v>2016</v>
      </c>
      <c r="B200" s="32" t="s">
        <v>236</v>
      </c>
      <c r="C200" s="32" t="s">
        <v>237</v>
      </c>
      <c r="D200" s="32" t="s">
        <v>238</v>
      </c>
      <c r="E200" s="32" t="s">
        <v>239</v>
      </c>
      <c r="F200" s="32" t="s">
        <v>4</v>
      </c>
      <c r="G200" s="32" t="s">
        <v>8</v>
      </c>
      <c r="H200" s="33">
        <v>27</v>
      </c>
      <c r="I200" s="34">
        <v>6.2</v>
      </c>
      <c r="J200" s="34">
        <v>137.58024154</v>
      </c>
      <c r="K200" s="35">
        <v>321</v>
      </c>
      <c r="L200" s="33" t="str">
        <f t="shared" si="7"/>
        <v>Dobry</v>
      </c>
      <c r="M200" s="33" t="str">
        <f t="shared" si="8"/>
        <v>Dostateczny</v>
      </c>
    </row>
    <row r="201" spans="1:13" x14ac:dyDescent="0.25">
      <c r="A201" s="31">
        <v>2016</v>
      </c>
      <c r="B201" s="32" t="s">
        <v>236</v>
      </c>
      <c r="C201" s="32" t="s">
        <v>240</v>
      </c>
      <c r="D201" s="32" t="s">
        <v>241</v>
      </c>
      <c r="E201" s="32" t="s">
        <v>242</v>
      </c>
      <c r="F201" s="32" t="s">
        <v>4</v>
      </c>
      <c r="G201" s="32" t="s">
        <v>5</v>
      </c>
      <c r="H201" s="33">
        <v>35</v>
      </c>
      <c r="I201" s="34">
        <v>0</v>
      </c>
      <c r="J201" s="34">
        <v>346</v>
      </c>
      <c r="K201" s="35">
        <v>8229</v>
      </c>
      <c r="L201" s="33" t="str">
        <f t="shared" si="7"/>
        <v>Dobry</v>
      </c>
      <c r="M201" s="33" t="str">
        <f t="shared" si="8"/>
        <v>Bardzo zły</v>
      </c>
    </row>
    <row r="202" spans="1:13" x14ac:dyDescent="0.25">
      <c r="A202" s="31">
        <v>2016</v>
      </c>
      <c r="B202" s="32" t="s">
        <v>236</v>
      </c>
      <c r="C202" s="32" t="s">
        <v>240</v>
      </c>
      <c r="D202" s="32" t="s">
        <v>241</v>
      </c>
      <c r="E202" s="32" t="s">
        <v>242</v>
      </c>
      <c r="F202" s="32" t="s">
        <v>4</v>
      </c>
      <c r="G202" s="32" t="s">
        <v>8</v>
      </c>
      <c r="H202" s="33">
        <v>32.799999999999997</v>
      </c>
      <c r="I202" s="34">
        <v>6</v>
      </c>
      <c r="J202" s="34">
        <v>128.55247602</v>
      </c>
      <c r="K202" s="35">
        <v>336</v>
      </c>
      <c r="L202" s="33" t="str">
        <f t="shared" si="7"/>
        <v>Dobry</v>
      </c>
      <c r="M202" s="33" t="str">
        <f t="shared" si="8"/>
        <v>Dostateczny</v>
      </c>
    </row>
    <row r="203" spans="1:13" x14ac:dyDescent="0.25">
      <c r="A203" s="31">
        <v>2016</v>
      </c>
      <c r="B203" s="32" t="s">
        <v>236</v>
      </c>
      <c r="C203" s="32" t="s">
        <v>240</v>
      </c>
      <c r="D203" s="32" t="s">
        <v>241</v>
      </c>
      <c r="E203" s="32" t="s">
        <v>243</v>
      </c>
      <c r="F203" s="32" t="s">
        <v>4</v>
      </c>
      <c r="G203" s="32" t="s">
        <v>8</v>
      </c>
      <c r="H203" s="33">
        <v>28</v>
      </c>
      <c r="I203" s="34">
        <v>4.4000000000000004</v>
      </c>
      <c r="J203" s="34">
        <v>132.6</v>
      </c>
      <c r="K203" s="35">
        <v>366</v>
      </c>
      <c r="L203" s="33" t="str">
        <f t="shared" si="7"/>
        <v>Dobry</v>
      </c>
      <c r="M203" s="33" t="str">
        <f t="shared" si="8"/>
        <v>Dostateczny</v>
      </c>
    </row>
    <row r="204" spans="1:13" x14ac:dyDescent="0.25">
      <c r="A204" s="31">
        <v>2016</v>
      </c>
      <c r="B204" s="32" t="s">
        <v>236</v>
      </c>
      <c r="C204" s="32" t="s">
        <v>237</v>
      </c>
      <c r="D204" s="32" t="s">
        <v>238</v>
      </c>
      <c r="E204" s="32" t="s">
        <v>244</v>
      </c>
      <c r="F204" s="32" t="s">
        <v>4</v>
      </c>
      <c r="G204" s="32" t="s">
        <v>5</v>
      </c>
      <c r="H204" s="33">
        <v>27.4</v>
      </c>
      <c r="I204" s="34">
        <v>1.62</v>
      </c>
      <c r="J204" s="34">
        <v>277.55</v>
      </c>
      <c r="K204" s="35">
        <v>8681</v>
      </c>
      <c r="L204" s="33" t="str">
        <f t="shared" si="7"/>
        <v>Dobry</v>
      </c>
      <c r="M204" s="33" t="str">
        <f t="shared" si="8"/>
        <v>Bardzo zły</v>
      </c>
    </row>
    <row r="205" spans="1:13" x14ac:dyDescent="0.25">
      <c r="A205" s="31">
        <v>2016</v>
      </c>
      <c r="B205" s="32" t="s">
        <v>236</v>
      </c>
      <c r="C205" s="32" t="s">
        <v>237</v>
      </c>
      <c r="D205" s="32" t="s">
        <v>238</v>
      </c>
      <c r="E205" s="32" t="s">
        <v>245</v>
      </c>
      <c r="F205" s="32" t="s">
        <v>4</v>
      </c>
      <c r="G205" s="32" t="s">
        <v>5</v>
      </c>
      <c r="H205" s="33">
        <v>34.6</v>
      </c>
      <c r="I205" s="34">
        <v>0</v>
      </c>
      <c r="J205" s="34">
        <v>330.74</v>
      </c>
      <c r="K205" s="35">
        <v>8664</v>
      </c>
      <c r="L205" s="33" t="str">
        <f t="shared" si="7"/>
        <v>Dobry</v>
      </c>
      <c r="M205" s="33" t="str">
        <f t="shared" si="8"/>
        <v>Bardzo zły</v>
      </c>
    </row>
    <row r="206" spans="1:13" x14ac:dyDescent="0.25">
      <c r="A206" s="31">
        <v>2016</v>
      </c>
      <c r="B206" s="32" t="s">
        <v>236</v>
      </c>
      <c r="C206" s="32" t="s">
        <v>237</v>
      </c>
      <c r="D206" s="32" t="s">
        <v>238</v>
      </c>
      <c r="E206" s="32" t="s">
        <v>246</v>
      </c>
      <c r="F206" s="32" t="s">
        <v>4</v>
      </c>
      <c r="G206" s="32" t="s">
        <v>8</v>
      </c>
      <c r="H206" s="33">
        <v>19.899999999999999</v>
      </c>
      <c r="I206" s="34">
        <v>1</v>
      </c>
      <c r="J206" s="34">
        <v>136</v>
      </c>
      <c r="K206" s="35">
        <v>335</v>
      </c>
      <c r="L206" s="33" t="str">
        <f t="shared" si="7"/>
        <v>Bardzo dobry</v>
      </c>
      <c r="M206" s="33" t="str">
        <f t="shared" si="8"/>
        <v>Dostateczny</v>
      </c>
    </row>
    <row r="207" spans="1:13" x14ac:dyDescent="0.25">
      <c r="A207" s="31">
        <v>2016</v>
      </c>
      <c r="B207" s="32" t="s">
        <v>236</v>
      </c>
      <c r="C207" s="32" t="s">
        <v>237</v>
      </c>
      <c r="D207" s="32" t="s">
        <v>238</v>
      </c>
      <c r="E207" s="32" t="s">
        <v>247</v>
      </c>
      <c r="F207" s="32" t="s">
        <v>4</v>
      </c>
      <c r="G207" s="32" t="s">
        <v>5</v>
      </c>
      <c r="H207" s="33">
        <v>29.7</v>
      </c>
      <c r="I207" s="34">
        <v>1.67</v>
      </c>
      <c r="J207" s="34">
        <v>326.56</v>
      </c>
      <c r="K207" s="35">
        <v>8542</v>
      </c>
      <c r="L207" s="33" t="str">
        <f t="shared" si="7"/>
        <v>Dobry</v>
      </c>
      <c r="M207" s="33" t="str">
        <f t="shared" si="8"/>
        <v>Bardzo zły</v>
      </c>
    </row>
    <row r="208" spans="1:13" x14ac:dyDescent="0.25">
      <c r="A208" s="31">
        <v>2016</v>
      </c>
      <c r="B208" s="32" t="s">
        <v>236</v>
      </c>
      <c r="C208" s="32" t="s">
        <v>237</v>
      </c>
      <c r="D208" s="32" t="s">
        <v>238</v>
      </c>
      <c r="E208" s="32" t="s">
        <v>248</v>
      </c>
      <c r="F208" s="32" t="s">
        <v>4</v>
      </c>
      <c r="G208" s="32" t="s">
        <v>8</v>
      </c>
      <c r="H208" s="33">
        <v>29</v>
      </c>
      <c r="I208" s="34">
        <v>8.1999999999999993</v>
      </c>
      <c r="J208" s="34">
        <v>122.57830464</v>
      </c>
      <c r="K208" s="35">
        <v>348</v>
      </c>
      <c r="L208" s="33" t="str">
        <f t="shared" si="7"/>
        <v>Dobry</v>
      </c>
      <c r="M208" s="33" t="str">
        <f t="shared" si="8"/>
        <v>Dostateczny</v>
      </c>
    </row>
    <row r="209" spans="1:13" x14ac:dyDescent="0.25">
      <c r="A209" s="31">
        <v>2016</v>
      </c>
      <c r="B209" s="32" t="s">
        <v>249</v>
      </c>
      <c r="C209" s="32" t="s">
        <v>250</v>
      </c>
      <c r="D209" s="32" t="s">
        <v>251</v>
      </c>
      <c r="E209" s="32" t="s">
        <v>252</v>
      </c>
      <c r="F209" s="32" t="s">
        <v>4</v>
      </c>
      <c r="G209" s="32" t="s">
        <v>5</v>
      </c>
      <c r="H209" s="33">
        <v>35.799999999999997</v>
      </c>
      <c r="I209" s="34">
        <v>4.1339699999999997</v>
      </c>
      <c r="J209" s="34">
        <v>381.74900000000002</v>
      </c>
      <c r="K209" s="35">
        <v>8720</v>
      </c>
      <c r="L209" s="33" t="str">
        <f t="shared" si="7"/>
        <v>Dobry</v>
      </c>
      <c r="M209" s="33" t="str">
        <f t="shared" si="8"/>
        <v>Bardzo zły</v>
      </c>
    </row>
    <row r="210" spans="1:13" x14ac:dyDescent="0.25">
      <c r="A210" s="31">
        <v>2016</v>
      </c>
      <c r="B210" s="32" t="s">
        <v>249</v>
      </c>
      <c r="C210" s="32" t="s">
        <v>250</v>
      </c>
      <c r="D210" s="32" t="s">
        <v>251</v>
      </c>
      <c r="E210" s="32" t="s">
        <v>252</v>
      </c>
      <c r="F210" s="32" t="s">
        <v>4</v>
      </c>
      <c r="G210" s="32" t="s">
        <v>8</v>
      </c>
      <c r="H210" s="33">
        <v>35.9</v>
      </c>
      <c r="I210" s="34">
        <v>10.6</v>
      </c>
      <c r="J210" s="34">
        <v>247.3</v>
      </c>
      <c r="K210" s="35">
        <v>354</v>
      </c>
      <c r="L210" s="33" t="str">
        <f t="shared" si="7"/>
        <v>Dobry</v>
      </c>
      <c r="M210" s="33" t="str">
        <f t="shared" si="8"/>
        <v>Bardzo zły</v>
      </c>
    </row>
    <row r="211" spans="1:13" x14ac:dyDescent="0.25">
      <c r="A211" s="31">
        <v>2016</v>
      </c>
      <c r="B211" s="32" t="s">
        <v>249</v>
      </c>
      <c r="C211" s="32" t="s">
        <v>253</v>
      </c>
      <c r="D211" s="32" t="s">
        <v>254</v>
      </c>
      <c r="E211" s="32" t="s">
        <v>255</v>
      </c>
      <c r="F211" s="32" t="s">
        <v>4</v>
      </c>
      <c r="G211" s="32" t="s">
        <v>5</v>
      </c>
      <c r="H211" s="33">
        <v>30</v>
      </c>
      <c r="I211" s="34">
        <v>1.06046</v>
      </c>
      <c r="J211" s="34">
        <v>377.56299999999999</v>
      </c>
      <c r="K211" s="35">
        <v>8652</v>
      </c>
      <c r="L211" s="33" t="str">
        <f t="shared" si="7"/>
        <v>Dobry</v>
      </c>
      <c r="M211" s="33" t="str">
        <f t="shared" si="8"/>
        <v>Bardzo zły</v>
      </c>
    </row>
    <row r="212" spans="1:13" x14ac:dyDescent="0.25">
      <c r="A212" s="31">
        <v>2016</v>
      </c>
      <c r="B212" s="32" t="s">
        <v>249</v>
      </c>
      <c r="C212" s="32" t="s">
        <v>253</v>
      </c>
      <c r="D212" s="32" t="s">
        <v>254</v>
      </c>
      <c r="E212" s="32" t="s">
        <v>255</v>
      </c>
      <c r="F212" s="32" t="s">
        <v>4</v>
      </c>
      <c r="G212" s="32" t="s">
        <v>8</v>
      </c>
      <c r="H212" s="33">
        <v>30.2</v>
      </c>
      <c r="I212" s="34">
        <v>8.1999999999999993</v>
      </c>
      <c r="J212" s="34">
        <v>168.9</v>
      </c>
      <c r="K212" s="35">
        <v>354</v>
      </c>
      <c r="L212" s="33" t="str">
        <f t="shared" si="7"/>
        <v>Dobry</v>
      </c>
      <c r="M212" s="33" t="str">
        <f t="shared" si="8"/>
        <v>Zły</v>
      </c>
    </row>
    <row r="213" spans="1:13" x14ac:dyDescent="0.25">
      <c r="A213" s="31">
        <v>2016</v>
      </c>
      <c r="B213" s="32" t="s">
        <v>249</v>
      </c>
      <c r="C213" s="32" t="s">
        <v>256</v>
      </c>
      <c r="D213" s="32" t="s">
        <v>257</v>
      </c>
      <c r="E213" s="32" t="s">
        <v>258</v>
      </c>
      <c r="F213" s="32" t="s">
        <v>4</v>
      </c>
      <c r="G213" s="32" t="s">
        <v>5</v>
      </c>
      <c r="H213" s="33">
        <v>39.700000000000003</v>
      </c>
      <c r="I213" s="34">
        <v>4.0184899999999999</v>
      </c>
      <c r="J213" s="34">
        <v>398.54399999999998</v>
      </c>
      <c r="K213" s="35">
        <v>8746</v>
      </c>
      <c r="L213" s="33" t="str">
        <f t="shared" si="7"/>
        <v>Dobry</v>
      </c>
      <c r="M213" s="33" t="str">
        <f t="shared" si="8"/>
        <v>Bardzo zły</v>
      </c>
    </row>
    <row r="214" spans="1:13" x14ac:dyDescent="0.25">
      <c r="A214" s="31">
        <v>2016</v>
      </c>
      <c r="B214" s="32" t="s">
        <v>249</v>
      </c>
      <c r="C214" s="32" t="s">
        <v>256</v>
      </c>
      <c r="D214" s="32" t="s">
        <v>257</v>
      </c>
      <c r="E214" s="32" t="s">
        <v>259</v>
      </c>
      <c r="F214" s="32" t="s">
        <v>4</v>
      </c>
      <c r="G214" s="32" t="s">
        <v>5</v>
      </c>
      <c r="H214" s="33">
        <v>30.9</v>
      </c>
      <c r="I214" s="34">
        <v>3.4332699999999998</v>
      </c>
      <c r="J214" s="34">
        <v>309.90300000000002</v>
      </c>
      <c r="K214" s="35">
        <v>8687</v>
      </c>
      <c r="L214" s="33" t="str">
        <f t="shared" si="7"/>
        <v>Dobry</v>
      </c>
      <c r="M214" s="33" t="str">
        <f t="shared" si="8"/>
        <v>Bardzo zły</v>
      </c>
    </row>
    <row r="215" spans="1:13" x14ac:dyDescent="0.25">
      <c r="A215" s="31">
        <v>2016</v>
      </c>
      <c r="B215" s="32" t="s">
        <v>249</v>
      </c>
      <c r="C215" s="32" t="s">
        <v>256</v>
      </c>
      <c r="D215" s="32" t="s">
        <v>257</v>
      </c>
      <c r="E215" s="32" t="s">
        <v>259</v>
      </c>
      <c r="F215" s="32" t="s">
        <v>4</v>
      </c>
      <c r="G215" s="32" t="s">
        <v>8</v>
      </c>
      <c r="H215" s="33">
        <v>30.3</v>
      </c>
      <c r="I215" s="34">
        <v>10</v>
      </c>
      <c r="J215" s="34">
        <v>174.7</v>
      </c>
      <c r="K215" s="35">
        <v>346</v>
      </c>
      <c r="L215" s="33" t="str">
        <f t="shared" si="7"/>
        <v>Dobry</v>
      </c>
      <c r="M215" s="33" t="str">
        <f t="shared" si="8"/>
        <v>Zły</v>
      </c>
    </row>
    <row r="216" spans="1:13" x14ac:dyDescent="0.25">
      <c r="A216" s="31">
        <v>2016</v>
      </c>
      <c r="B216" s="32" t="s">
        <v>249</v>
      </c>
      <c r="C216" s="32" t="s">
        <v>260</v>
      </c>
      <c r="D216" s="32" t="s">
        <v>261</v>
      </c>
      <c r="E216" s="32" t="s">
        <v>262</v>
      </c>
      <c r="F216" s="32" t="s">
        <v>4</v>
      </c>
      <c r="G216" s="32" t="s">
        <v>5</v>
      </c>
      <c r="H216" s="33">
        <v>38.799999999999997</v>
      </c>
      <c r="I216" s="34">
        <v>3.8380999999999998</v>
      </c>
      <c r="J216" s="34">
        <v>445.363</v>
      </c>
      <c r="K216" s="35">
        <v>8717</v>
      </c>
      <c r="L216" s="33" t="str">
        <f t="shared" si="7"/>
        <v>Dobry</v>
      </c>
      <c r="M216" s="33" t="str">
        <f t="shared" si="8"/>
        <v>Bardzo zły</v>
      </c>
    </row>
    <row r="217" spans="1:13" x14ac:dyDescent="0.25">
      <c r="A217" s="31">
        <v>2016</v>
      </c>
      <c r="B217" s="32" t="s">
        <v>249</v>
      </c>
      <c r="C217" s="32" t="s">
        <v>260</v>
      </c>
      <c r="D217" s="32" t="s">
        <v>261</v>
      </c>
      <c r="E217" s="32" t="s">
        <v>262</v>
      </c>
      <c r="F217" s="32" t="s">
        <v>4</v>
      </c>
      <c r="G217" s="32" t="s">
        <v>8</v>
      </c>
      <c r="H217" s="33">
        <v>38.4</v>
      </c>
      <c r="I217" s="34">
        <v>11</v>
      </c>
      <c r="J217" s="34">
        <v>182.1</v>
      </c>
      <c r="K217" s="35">
        <v>358</v>
      </c>
      <c r="L217" s="33" t="str">
        <f t="shared" si="7"/>
        <v>Dobry</v>
      </c>
      <c r="M217" s="33" t="str">
        <f t="shared" si="8"/>
        <v>Zły</v>
      </c>
    </row>
    <row r="218" spans="1:13" x14ac:dyDescent="0.25">
      <c r="A218" s="31">
        <v>2016</v>
      </c>
      <c r="B218" s="32" t="s">
        <v>249</v>
      </c>
      <c r="C218" s="32" t="s">
        <v>260</v>
      </c>
      <c r="D218" s="32" t="s">
        <v>261</v>
      </c>
      <c r="E218" s="32" t="s">
        <v>263</v>
      </c>
      <c r="F218" s="32" t="s">
        <v>4</v>
      </c>
      <c r="G218" s="32" t="s">
        <v>5</v>
      </c>
      <c r="H218" s="33">
        <v>46.1</v>
      </c>
      <c r="I218" s="34">
        <v>6.9059900000000001</v>
      </c>
      <c r="J218" s="34">
        <v>445.10300000000001</v>
      </c>
      <c r="K218" s="35">
        <v>8725</v>
      </c>
      <c r="L218" s="33" t="str">
        <f t="shared" si="7"/>
        <v>Dobry</v>
      </c>
      <c r="M218" s="33" t="str">
        <f t="shared" si="8"/>
        <v>Bardzo zły</v>
      </c>
    </row>
    <row r="219" spans="1:13" x14ac:dyDescent="0.25">
      <c r="A219" s="31">
        <v>2016</v>
      </c>
      <c r="B219" s="32" t="s">
        <v>249</v>
      </c>
      <c r="C219" s="32" t="s">
        <v>253</v>
      </c>
      <c r="D219" s="32" t="s">
        <v>254</v>
      </c>
      <c r="E219" s="32" t="s">
        <v>264</v>
      </c>
      <c r="F219" s="32" t="s">
        <v>4</v>
      </c>
      <c r="G219" s="32" t="s">
        <v>8</v>
      </c>
      <c r="H219" s="33">
        <v>42.3</v>
      </c>
      <c r="I219" s="34">
        <v>9</v>
      </c>
      <c r="J219" s="34">
        <v>211.1</v>
      </c>
      <c r="K219" s="35">
        <v>358</v>
      </c>
      <c r="L219" s="33" t="str">
        <f t="shared" si="7"/>
        <v>Dobry</v>
      </c>
      <c r="M219" s="33" t="str">
        <f t="shared" si="8"/>
        <v>Bardzo zły</v>
      </c>
    </row>
    <row r="220" spans="1:13" x14ac:dyDescent="0.25">
      <c r="A220" s="31">
        <v>2016</v>
      </c>
      <c r="B220" s="32" t="s">
        <v>249</v>
      </c>
      <c r="C220" s="32" t="s">
        <v>260</v>
      </c>
      <c r="D220" s="32" t="s">
        <v>261</v>
      </c>
      <c r="E220" s="32" t="s">
        <v>265</v>
      </c>
      <c r="F220" s="32" t="s">
        <v>4</v>
      </c>
      <c r="G220" s="32" t="s">
        <v>5</v>
      </c>
      <c r="H220" s="33">
        <v>38.6</v>
      </c>
      <c r="I220" s="34">
        <v>6.4192299999999998</v>
      </c>
      <c r="J220" s="34">
        <v>321.791</v>
      </c>
      <c r="K220" s="35">
        <v>8637</v>
      </c>
      <c r="L220" s="33" t="str">
        <f t="shared" si="7"/>
        <v>Dobry</v>
      </c>
      <c r="M220" s="33" t="str">
        <f t="shared" si="8"/>
        <v>Bardzo zły</v>
      </c>
    </row>
    <row r="221" spans="1:13" x14ac:dyDescent="0.25">
      <c r="A221" s="31">
        <v>2016</v>
      </c>
      <c r="B221" s="32" t="s">
        <v>249</v>
      </c>
      <c r="C221" s="32" t="s">
        <v>260</v>
      </c>
      <c r="D221" s="32" t="s">
        <v>261</v>
      </c>
      <c r="E221" s="32" t="s">
        <v>265</v>
      </c>
      <c r="F221" s="32" t="s">
        <v>4</v>
      </c>
      <c r="G221" s="32" t="s">
        <v>8</v>
      </c>
      <c r="H221" s="33">
        <v>37.799999999999997</v>
      </c>
      <c r="I221" s="34">
        <v>13.1</v>
      </c>
      <c r="J221" s="34">
        <v>191.7</v>
      </c>
      <c r="K221" s="35">
        <v>357</v>
      </c>
      <c r="L221" s="33" t="str">
        <f t="shared" si="7"/>
        <v>Dobry</v>
      </c>
      <c r="M221" s="33" t="str">
        <f t="shared" si="8"/>
        <v>Zły</v>
      </c>
    </row>
    <row r="222" spans="1:13" x14ac:dyDescent="0.25">
      <c r="A222" s="31">
        <v>2016</v>
      </c>
      <c r="B222" s="32" t="s">
        <v>249</v>
      </c>
      <c r="C222" s="32" t="s">
        <v>260</v>
      </c>
      <c r="D222" s="32" t="s">
        <v>261</v>
      </c>
      <c r="E222" s="32" t="s">
        <v>266</v>
      </c>
      <c r="F222" s="32" t="s">
        <v>4</v>
      </c>
      <c r="G222" s="32" t="s">
        <v>8</v>
      </c>
      <c r="H222" s="33">
        <v>46.9</v>
      </c>
      <c r="I222" s="34">
        <v>13.5</v>
      </c>
      <c r="J222" s="34">
        <v>164</v>
      </c>
      <c r="K222" s="35">
        <v>331</v>
      </c>
      <c r="L222" s="33" t="str">
        <f t="shared" si="7"/>
        <v>Dobry</v>
      </c>
      <c r="M222" s="33" t="str">
        <f t="shared" si="8"/>
        <v>Zły</v>
      </c>
    </row>
    <row r="223" spans="1:13" x14ac:dyDescent="0.25">
      <c r="A223" s="31">
        <v>2016</v>
      </c>
      <c r="B223" s="32" t="s">
        <v>249</v>
      </c>
      <c r="C223" s="32" t="s">
        <v>253</v>
      </c>
      <c r="D223" s="32" t="s">
        <v>254</v>
      </c>
      <c r="E223" s="32" t="s">
        <v>267</v>
      </c>
      <c r="F223" s="32" t="s">
        <v>4</v>
      </c>
      <c r="G223" s="32" t="s">
        <v>8</v>
      </c>
      <c r="H223" s="33">
        <v>41.9</v>
      </c>
      <c r="I223" s="34">
        <v>9.5</v>
      </c>
      <c r="J223" s="34">
        <v>246.8</v>
      </c>
      <c r="K223" s="35">
        <v>360</v>
      </c>
      <c r="L223" s="33" t="str">
        <f t="shared" si="7"/>
        <v>Dobry</v>
      </c>
      <c r="M223" s="33" t="str">
        <f t="shared" si="8"/>
        <v>Bardzo zły</v>
      </c>
    </row>
    <row r="224" spans="1:13" x14ac:dyDescent="0.25">
      <c r="A224" s="31">
        <v>2016</v>
      </c>
      <c r="B224" s="32" t="s">
        <v>249</v>
      </c>
      <c r="C224" s="32" t="s">
        <v>253</v>
      </c>
      <c r="D224" s="32" t="s">
        <v>254</v>
      </c>
      <c r="E224" s="32" t="s">
        <v>268</v>
      </c>
      <c r="F224" s="32" t="s">
        <v>4</v>
      </c>
      <c r="G224" s="32" t="s">
        <v>8</v>
      </c>
      <c r="H224" s="33">
        <v>35.700000000000003</v>
      </c>
      <c r="I224" s="34">
        <v>7.5</v>
      </c>
      <c r="J224" s="34">
        <v>177.5</v>
      </c>
      <c r="K224" s="35">
        <v>329</v>
      </c>
      <c r="L224" s="33" t="str">
        <f t="shared" si="7"/>
        <v>Dobry</v>
      </c>
      <c r="M224" s="33" t="str">
        <f t="shared" si="8"/>
        <v>Zły</v>
      </c>
    </row>
    <row r="225" spans="1:13" x14ac:dyDescent="0.25">
      <c r="A225" s="31">
        <v>2016</v>
      </c>
      <c r="B225" s="32" t="s">
        <v>249</v>
      </c>
      <c r="C225" s="32" t="s">
        <v>253</v>
      </c>
      <c r="D225" s="32" t="s">
        <v>254</v>
      </c>
      <c r="E225" s="32" t="s">
        <v>269</v>
      </c>
      <c r="F225" s="32" t="s">
        <v>4</v>
      </c>
      <c r="G225" s="32" t="s">
        <v>8</v>
      </c>
      <c r="H225" s="33">
        <v>47.8</v>
      </c>
      <c r="I225" s="34">
        <v>7.9</v>
      </c>
      <c r="J225" s="34">
        <v>290.5</v>
      </c>
      <c r="K225" s="35">
        <v>356</v>
      </c>
      <c r="L225" s="33" t="str">
        <f t="shared" si="7"/>
        <v>Dobry</v>
      </c>
      <c r="M225" s="33" t="str">
        <f t="shared" si="8"/>
        <v>Bardzo zły</v>
      </c>
    </row>
    <row r="226" spans="1:13" x14ac:dyDescent="0.25">
      <c r="A226" s="31">
        <v>2016</v>
      </c>
      <c r="B226" s="32" t="s">
        <v>249</v>
      </c>
      <c r="C226" s="32" t="s">
        <v>253</v>
      </c>
      <c r="D226" s="32" t="s">
        <v>254</v>
      </c>
      <c r="E226" s="32" t="s">
        <v>270</v>
      </c>
      <c r="F226" s="32" t="s">
        <v>4</v>
      </c>
      <c r="G226" s="32" t="s">
        <v>8</v>
      </c>
      <c r="H226" s="33">
        <v>50.9</v>
      </c>
      <c r="I226" s="34">
        <v>4.24</v>
      </c>
      <c r="J226" s="34">
        <v>423.1</v>
      </c>
      <c r="K226" s="35">
        <v>349</v>
      </c>
      <c r="L226" s="33" t="str">
        <f t="shared" si="7"/>
        <v>Dobry</v>
      </c>
      <c r="M226" s="33" t="str">
        <f t="shared" si="8"/>
        <v>Bardzo zły</v>
      </c>
    </row>
    <row r="227" spans="1:13" ht="22.5" x14ac:dyDescent="0.25">
      <c r="A227" s="31">
        <v>2016</v>
      </c>
      <c r="B227" s="32" t="s">
        <v>249</v>
      </c>
      <c r="C227" s="32" t="s">
        <v>271</v>
      </c>
      <c r="D227" s="32" t="s">
        <v>272</v>
      </c>
      <c r="E227" s="32" t="s">
        <v>273</v>
      </c>
      <c r="F227" s="32" t="s">
        <v>4</v>
      </c>
      <c r="G227" s="32" t="s">
        <v>5</v>
      </c>
      <c r="H227" s="33">
        <v>48.2</v>
      </c>
      <c r="I227" s="34">
        <v>3.2090000000000001</v>
      </c>
      <c r="J227" s="34">
        <v>943.57600000000002</v>
      </c>
      <c r="K227" s="35">
        <v>8703</v>
      </c>
      <c r="L227" s="33" t="str">
        <f t="shared" si="7"/>
        <v>Dobry</v>
      </c>
      <c r="M227" s="33" t="str">
        <f t="shared" si="8"/>
        <v>Bardzo zły</v>
      </c>
    </row>
    <row r="228" spans="1:13" ht="22.5" x14ac:dyDescent="0.25">
      <c r="A228" s="31">
        <v>2016</v>
      </c>
      <c r="B228" s="32" t="s">
        <v>249</v>
      </c>
      <c r="C228" s="32" t="s">
        <v>271</v>
      </c>
      <c r="D228" s="32" t="s">
        <v>272</v>
      </c>
      <c r="E228" s="32" t="s">
        <v>273</v>
      </c>
      <c r="F228" s="32" t="s">
        <v>4</v>
      </c>
      <c r="G228" s="32" t="s">
        <v>8</v>
      </c>
      <c r="H228" s="33">
        <v>47.5</v>
      </c>
      <c r="I228" s="34">
        <v>11</v>
      </c>
      <c r="J228" s="34">
        <v>287.89999999999998</v>
      </c>
      <c r="K228" s="35">
        <v>362</v>
      </c>
      <c r="L228" s="33" t="str">
        <f t="shared" si="7"/>
        <v>Dobry</v>
      </c>
      <c r="M228" s="33" t="str">
        <f t="shared" si="8"/>
        <v>Bardzo zły</v>
      </c>
    </row>
    <row r="229" spans="1:13" x14ac:dyDescent="0.25">
      <c r="A229" s="31">
        <v>2016</v>
      </c>
      <c r="B229" s="32" t="s">
        <v>249</v>
      </c>
      <c r="C229" s="32" t="s">
        <v>260</v>
      </c>
      <c r="D229" s="32" t="s">
        <v>261</v>
      </c>
      <c r="E229" s="32" t="s">
        <v>274</v>
      </c>
      <c r="F229" s="32" t="s">
        <v>4</v>
      </c>
      <c r="G229" s="32" t="s">
        <v>5</v>
      </c>
      <c r="H229" s="33">
        <v>36.1</v>
      </c>
      <c r="I229" s="34">
        <v>3.3072900000000001</v>
      </c>
      <c r="J229" s="34">
        <v>408.01400000000001</v>
      </c>
      <c r="K229" s="35">
        <v>8772</v>
      </c>
      <c r="L229" s="33" t="str">
        <f t="shared" si="7"/>
        <v>Dobry</v>
      </c>
      <c r="M229" s="33" t="str">
        <f t="shared" si="8"/>
        <v>Bardzo zły</v>
      </c>
    </row>
    <row r="230" spans="1:13" x14ac:dyDescent="0.25">
      <c r="A230" s="31">
        <v>2016</v>
      </c>
      <c r="B230" s="32" t="s">
        <v>249</v>
      </c>
      <c r="C230" s="32" t="s">
        <v>253</v>
      </c>
      <c r="D230" s="32" t="s">
        <v>254</v>
      </c>
      <c r="E230" s="32" t="s">
        <v>275</v>
      </c>
      <c r="F230" s="32" t="s">
        <v>4</v>
      </c>
      <c r="G230" s="32" t="s">
        <v>8</v>
      </c>
      <c r="H230" s="33">
        <v>37.9</v>
      </c>
      <c r="I230" s="34">
        <v>9.4</v>
      </c>
      <c r="J230" s="34">
        <v>178.6</v>
      </c>
      <c r="K230" s="35">
        <v>363</v>
      </c>
      <c r="L230" s="33" t="str">
        <f t="shared" si="7"/>
        <v>Dobry</v>
      </c>
      <c r="M230" s="33" t="str">
        <f t="shared" si="8"/>
        <v>Zły</v>
      </c>
    </row>
    <row r="231" spans="1:13" x14ac:dyDescent="0.25">
      <c r="A231" s="31">
        <v>2016</v>
      </c>
      <c r="B231" s="32" t="s">
        <v>249</v>
      </c>
      <c r="C231" s="32" t="s">
        <v>260</v>
      </c>
      <c r="D231" s="32" t="s">
        <v>261</v>
      </c>
      <c r="E231" s="32" t="s">
        <v>276</v>
      </c>
      <c r="F231" s="32" t="s">
        <v>4</v>
      </c>
      <c r="G231" s="32" t="s">
        <v>5</v>
      </c>
      <c r="H231" s="33">
        <v>35.9</v>
      </c>
      <c r="I231" s="34">
        <v>3.2542800000000001</v>
      </c>
      <c r="J231" s="34">
        <v>519.99</v>
      </c>
      <c r="K231" s="35">
        <v>8700</v>
      </c>
      <c r="L231" s="33" t="str">
        <f t="shared" si="7"/>
        <v>Dobry</v>
      </c>
      <c r="M231" s="33" t="str">
        <f t="shared" si="8"/>
        <v>Bardzo zły</v>
      </c>
    </row>
    <row r="232" spans="1:13" x14ac:dyDescent="0.25">
      <c r="A232" s="31">
        <v>2016</v>
      </c>
      <c r="B232" s="32" t="s">
        <v>249</v>
      </c>
      <c r="C232" s="32" t="s">
        <v>253</v>
      </c>
      <c r="D232" s="32" t="s">
        <v>254</v>
      </c>
      <c r="E232" s="32" t="s">
        <v>277</v>
      </c>
      <c r="F232" s="32" t="s">
        <v>4</v>
      </c>
      <c r="G232" s="32" t="s">
        <v>5</v>
      </c>
      <c r="H232" s="33">
        <v>23</v>
      </c>
      <c r="I232" s="34">
        <v>0.94908000000000003</v>
      </c>
      <c r="J232" s="34">
        <v>299.47199999999998</v>
      </c>
      <c r="K232" s="35">
        <v>8714</v>
      </c>
      <c r="L232" s="33" t="str">
        <f t="shared" si="7"/>
        <v>Dobry</v>
      </c>
      <c r="M232" s="33" t="str">
        <f t="shared" si="8"/>
        <v>Bardzo zły</v>
      </c>
    </row>
    <row r="233" spans="1:13" x14ac:dyDescent="0.25">
      <c r="A233" s="31">
        <v>2016</v>
      </c>
      <c r="B233" s="32" t="s">
        <v>249</v>
      </c>
      <c r="C233" s="32" t="s">
        <v>253</v>
      </c>
      <c r="D233" s="32" t="s">
        <v>254</v>
      </c>
      <c r="E233" s="32" t="s">
        <v>278</v>
      </c>
      <c r="F233" s="32" t="s">
        <v>4</v>
      </c>
      <c r="G233" s="32" t="s">
        <v>5</v>
      </c>
      <c r="H233" s="33">
        <v>47.2</v>
      </c>
      <c r="I233" s="34">
        <v>4.5221600000000004</v>
      </c>
      <c r="J233" s="34">
        <v>751.06500000000005</v>
      </c>
      <c r="K233" s="35">
        <v>8742</v>
      </c>
      <c r="L233" s="33" t="str">
        <f t="shared" si="7"/>
        <v>Dobry</v>
      </c>
      <c r="M233" s="33" t="str">
        <f t="shared" si="8"/>
        <v>Bardzo zły</v>
      </c>
    </row>
    <row r="234" spans="1:13" x14ac:dyDescent="0.25">
      <c r="A234" s="31">
        <v>2016</v>
      </c>
      <c r="B234" s="32" t="s">
        <v>249</v>
      </c>
      <c r="C234" s="32" t="s">
        <v>260</v>
      </c>
      <c r="D234" s="32" t="s">
        <v>261</v>
      </c>
      <c r="E234" s="32" t="s">
        <v>279</v>
      </c>
      <c r="F234" s="32" t="s">
        <v>4</v>
      </c>
      <c r="G234" s="32" t="s">
        <v>5</v>
      </c>
      <c r="H234" s="33">
        <v>43.2</v>
      </c>
      <c r="I234" s="34">
        <v>0.13094</v>
      </c>
      <c r="J234" s="34">
        <v>571.84699999999998</v>
      </c>
      <c r="K234" s="35">
        <v>8487</v>
      </c>
      <c r="L234" s="33" t="str">
        <f t="shared" si="7"/>
        <v>Dobry</v>
      </c>
      <c r="M234" s="33" t="str">
        <f t="shared" si="8"/>
        <v>Bardzo zły</v>
      </c>
    </row>
    <row r="235" spans="1:13" x14ac:dyDescent="0.25">
      <c r="A235" s="31">
        <v>2016</v>
      </c>
      <c r="B235" s="32" t="s">
        <v>249</v>
      </c>
      <c r="C235" s="32" t="s">
        <v>260</v>
      </c>
      <c r="D235" s="32" t="s">
        <v>261</v>
      </c>
      <c r="E235" s="32" t="s">
        <v>279</v>
      </c>
      <c r="F235" s="32" t="s">
        <v>4</v>
      </c>
      <c r="G235" s="32" t="s">
        <v>8</v>
      </c>
      <c r="H235" s="33">
        <v>42.9</v>
      </c>
      <c r="I235" s="34">
        <v>6.8</v>
      </c>
      <c r="J235" s="34">
        <v>213.8</v>
      </c>
      <c r="K235" s="35">
        <v>334</v>
      </c>
      <c r="L235" s="33" t="str">
        <f t="shared" si="7"/>
        <v>Dobry</v>
      </c>
      <c r="M235" s="33" t="str">
        <f t="shared" si="8"/>
        <v>Bardzo zły</v>
      </c>
    </row>
    <row r="236" spans="1:13" x14ac:dyDescent="0.25">
      <c r="A236" s="31">
        <v>2016</v>
      </c>
      <c r="B236" s="32" t="s">
        <v>249</v>
      </c>
      <c r="C236" s="32" t="s">
        <v>253</v>
      </c>
      <c r="D236" s="32" t="s">
        <v>254</v>
      </c>
      <c r="E236" s="32" t="s">
        <v>280</v>
      </c>
      <c r="F236" s="32" t="s">
        <v>4</v>
      </c>
      <c r="G236" s="32" t="s">
        <v>8</v>
      </c>
      <c r="H236" s="33">
        <v>34.799999999999997</v>
      </c>
      <c r="I236" s="34">
        <v>7.8</v>
      </c>
      <c r="J236" s="34">
        <v>177.4</v>
      </c>
      <c r="K236" s="35">
        <v>333</v>
      </c>
      <c r="L236" s="33" t="str">
        <f t="shared" si="7"/>
        <v>Dobry</v>
      </c>
      <c r="M236" s="33" t="str">
        <f t="shared" si="8"/>
        <v>Zły</v>
      </c>
    </row>
    <row r="237" spans="1:13" x14ac:dyDescent="0.25">
      <c r="A237" s="31">
        <v>2016</v>
      </c>
      <c r="B237" s="32" t="s">
        <v>249</v>
      </c>
      <c r="C237" s="32" t="s">
        <v>253</v>
      </c>
      <c r="D237" s="32" t="s">
        <v>254</v>
      </c>
      <c r="E237" s="32" t="s">
        <v>281</v>
      </c>
      <c r="F237" s="32" t="s">
        <v>4</v>
      </c>
      <c r="G237" s="32" t="s">
        <v>5</v>
      </c>
      <c r="H237" s="33">
        <v>24.7</v>
      </c>
      <c r="I237" s="34">
        <v>4.3567099999999996</v>
      </c>
      <c r="J237" s="34">
        <v>129.53</v>
      </c>
      <c r="K237" s="35">
        <v>8720</v>
      </c>
      <c r="L237" s="33" t="str">
        <f t="shared" si="7"/>
        <v>Dobry</v>
      </c>
      <c r="M237" s="33" t="str">
        <f t="shared" si="8"/>
        <v>Dostateczny</v>
      </c>
    </row>
    <row r="238" spans="1:13" ht="22.5" x14ac:dyDescent="0.25">
      <c r="A238" s="31">
        <v>2016</v>
      </c>
      <c r="B238" s="32" t="s">
        <v>249</v>
      </c>
      <c r="C238" s="32" t="s">
        <v>271</v>
      </c>
      <c r="D238" s="32" t="s">
        <v>272</v>
      </c>
      <c r="E238" s="32" t="s">
        <v>282</v>
      </c>
      <c r="F238" s="32" t="s">
        <v>4</v>
      </c>
      <c r="G238" s="32" t="s">
        <v>8</v>
      </c>
      <c r="H238" s="33">
        <v>41.9</v>
      </c>
      <c r="I238" s="34">
        <v>12.2</v>
      </c>
      <c r="J238" s="34">
        <v>229.3</v>
      </c>
      <c r="K238" s="35">
        <v>339</v>
      </c>
      <c r="L238" s="33" t="str">
        <f t="shared" si="7"/>
        <v>Dobry</v>
      </c>
      <c r="M238" s="33" t="str">
        <f t="shared" si="8"/>
        <v>Bardzo zły</v>
      </c>
    </row>
    <row r="239" spans="1:13" x14ac:dyDescent="0.25">
      <c r="A239" s="31">
        <v>2016</v>
      </c>
      <c r="B239" s="32" t="s">
        <v>249</v>
      </c>
      <c r="C239" s="32" t="s">
        <v>253</v>
      </c>
      <c r="D239" s="32" t="s">
        <v>254</v>
      </c>
      <c r="E239" s="32" t="s">
        <v>283</v>
      </c>
      <c r="F239" s="32" t="s">
        <v>4</v>
      </c>
      <c r="G239" s="32" t="s">
        <v>5</v>
      </c>
      <c r="H239" s="33">
        <v>44.3</v>
      </c>
      <c r="I239" s="34">
        <v>2.1309900000000002</v>
      </c>
      <c r="J239" s="34">
        <v>630.95100000000002</v>
      </c>
      <c r="K239" s="35">
        <v>8707</v>
      </c>
      <c r="L239" s="33" t="str">
        <f t="shared" si="7"/>
        <v>Dobry</v>
      </c>
      <c r="M239" s="33" t="str">
        <f t="shared" si="8"/>
        <v>Bardzo zły</v>
      </c>
    </row>
    <row r="240" spans="1:13" x14ac:dyDescent="0.25">
      <c r="A240" s="31">
        <v>2016</v>
      </c>
      <c r="B240" s="32" t="s">
        <v>249</v>
      </c>
      <c r="C240" s="32" t="s">
        <v>253</v>
      </c>
      <c r="D240" s="32" t="s">
        <v>254</v>
      </c>
      <c r="E240" s="32" t="s">
        <v>283</v>
      </c>
      <c r="F240" s="32" t="s">
        <v>4</v>
      </c>
      <c r="G240" s="32" t="s">
        <v>8</v>
      </c>
      <c r="H240" s="33">
        <v>39.799999999999997</v>
      </c>
      <c r="I240" s="34">
        <v>7.3</v>
      </c>
      <c r="J240" s="34">
        <v>241.3</v>
      </c>
      <c r="K240" s="35">
        <v>349</v>
      </c>
      <c r="L240" s="33" t="str">
        <f t="shared" si="7"/>
        <v>Dobry</v>
      </c>
      <c r="M240" s="33" t="str">
        <f t="shared" si="8"/>
        <v>Bardzo zły</v>
      </c>
    </row>
    <row r="241" spans="1:13" ht="22.5" x14ac:dyDescent="0.25">
      <c r="A241" s="31">
        <v>2016</v>
      </c>
      <c r="B241" s="32" t="s">
        <v>284</v>
      </c>
      <c r="C241" s="32" t="s">
        <v>285</v>
      </c>
      <c r="D241" s="32" t="s">
        <v>286</v>
      </c>
      <c r="E241" s="32" t="s">
        <v>287</v>
      </c>
      <c r="F241" s="32" t="s">
        <v>4</v>
      </c>
      <c r="G241" s="32" t="s">
        <v>5</v>
      </c>
      <c r="H241" s="33">
        <v>27.1</v>
      </c>
      <c r="I241" s="34">
        <v>1.075</v>
      </c>
      <c r="J241" s="34">
        <v>215.964</v>
      </c>
      <c r="K241" s="35">
        <v>8702</v>
      </c>
      <c r="L241" s="33" t="str">
        <f t="shared" si="7"/>
        <v>Dobry</v>
      </c>
      <c r="M241" s="33" t="str">
        <f t="shared" si="8"/>
        <v>Bardzo zły</v>
      </c>
    </row>
    <row r="242" spans="1:13" ht="22.5" x14ac:dyDescent="0.25">
      <c r="A242" s="31">
        <v>2016</v>
      </c>
      <c r="B242" s="32" t="s">
        <v>284</v>
      </c>
      <c r="C242" s="32" t="s">
        <v>285</v>
      </c>
      <c r="D242" s="32" t="s">
        <v>286</v>
      </c>
      <c r="E242" s="32" t="s">
        <v>287</v>
      </c>
      <c r="F242" s="32" t="s">
        <v>4</v>
      </c>
      <c r="G242" s="32" t="s">
        <v>8</v>
      </c>
      <c r="H242" s="33">
        <v>23.2</v>
      </c>
      <c r="I242" s="34">
        <v>4.54</v>
      </c>
      <c r="J242" s="34">
        <v>86</v>
      </c>
      <c r="K242" s="35">
        <v>340</v>
      </c>
      <c r="L242" s="33" t="str">
        <f t="shared" si="7"/>
        <v>Dobry</v>
      </c>
      <c r="M242" s="33" t="str">
        <f t="shared" si="8"/>
        <v>Umiarkowany</v>
      </c>
    </row>
    <row r="243" spans="1:13" ht="22.5" x14ac:dyDescent="0.25">
      <c r="A243" s="31">
        <v>2016</v>
      </c>
      <c r="B243" s="32" t="s">
        <v>284</v>
      </c>
      <c r="C243" s="32" t="s">
        <v>288</v>
      </c>
      <c r="D243" s="32" t="s">
        <v>289</v>
      </c>
      <c r="E243" s="32" t="s">
        <v>290</v>
      </c>
      <c r="F243" s="32" t="s">
        <v>4</v>
      </c>
      <c r="G243" s="32" t="s">
        <v>5</v>
      </c>
      <c r="H243" s="33">
        <v>31.7</v>
      </c>
      <c r="I243" s="34">
        <v>4.6874769446666704</v>
      </c>
      <c r="J243" s="34">
        <v>264.50900000000001</v>
      </c>
      <c r="K243" s="35">
        <v>8222</v>
      </c>
      <c r="L243" s="33" t="str">
        <f t="shared" si="7"/>
        <v>Dobry</v>
      </c>
      <c r="M243" s="33" t="str">
        <f t="shared" si="8"/>
        <v>Bardzo zły</v>
      </c>
    </row>
    <row r="244" spans="1:13" ht="22.5" x14ac:dyDescent="0.25">
      <c r="A244" s="31">
        <v>2016</v>
      </c>
      <c r="B244" s="32" t="s">
        <v>284</v>
      </c>
      <c r="C244" s="32" t="s">
        <v>288</v>
      </c>
      <c r="D244" s="32" t="s">
        <v>289</v>
      </c>
      <c r="E244" s="32" t="s">
        <v>291</v>
      </c>
      <c r="F244" s="32" t="s">
        <v>4</v>
      </c>
      <c r="G244" s="32" t="s">
        <v>8</v>
      </c>
      <c r="H244" s="33">
        <v>26.2</v>
      </c>
      <c r="I244" s="34">
        <v>6</v>
      </c>
      <c r="J244" s="34">
        <v>82.9</v>
      </c>
      <c r="K244" s="35">
        <v>345</v>
      </c>
      <c r="L244" s="33" t="str">
        <f t="shared" si="7"/>
        <v>Dobry</v>
      </c>
      <c r="M244" s="33" t="str">
        <f t="shared" si="8"/>
        <v>Umiarkowany</v>
      </c>
    </row>
    <row r="245" spans="1:13" ht="22.5" x14ac:dyDescent="0.25">
      <c r="A245" s="31">
        <v>2016</v>
      </c>
      <c r="B245" s="32" t="s">
        <v>284</v>
      </c>
      <c r="C245" s="32" t="s">
        <v>288</v>
      </c>
      <c r="D245" s="32" t="s">
        <v>289</v>
      </c>
      <c r="E245" s="32" t="s">
        <v>292</v>
      </c>
      <c r="F245" s="32" t="s">
        <v>4</v>
      </c>
      <c r="G245" s="32" t="s">
        <v>5</v>
      </c>
      <c r="H245" s="33">
        <v>22.6</v>
      </c>
      <c r="I245" s="34">
        <v>0.95208000000000004</v>
      </c>
      <c r="J245" s="34">
        <v>240.93899999999999</v>
      </c>
      <c r="K245" s="35">
        <v>8038</v>
      </c>
      <c r="L245" s="33" t="str">
        <f t="shared" si="7"/>
        <v>Dobry</v>
      </c>
      <c r="M245" s="33" t="str">
        <f t="shared" si="8"/>
        <v>Bardzo zły</v>
      </c>
    </row>
    <row r="246" spans="1:13" ht="22.5" x14ac:dyDescent="0.25">
      <c r="A246" s="31">
        <v>2016</v>
      </c>
      <c r="B246" s="32" t="s">
        <v>284</v>
      </c>
      <c r="C246" s="32" t="s">
        <v>288</v>
      </c>
      <c r="D246" s="32" t="s">
        <v>289</v>
      </c>
      <c r="E246" s="32" t="s">
        <v>293</v>
      </c>
      <c r="F246" s="32" t="s">
        <v>4</v>
      </c>
      <c r="G246" s="32" t="s">
        <v>8</v>
      </c>
      <c r="H246" s="33">
        <v>27.8</v>
      </c>
      <c r="I246" s="34">
        <v>6.5</v>
      </c>
      <c r="J246" s="34">
        <v>88.7</v>
      </c>
      <c r="K246" s="35">
        <v>355</v>
      </c>
      <c r="L246" s="33" t="str">
        <f t="shared" si="7"/>
        <v>Dobry</v>
      </c>
      <c r="M246" s="33" t="str">
        <f t="shared" si="8"/>
        <v>Umiarkowany</v>
      </c>
    </row>
    <row r="247" spans="1:13" ht="22.5" x14ac:dyDescent="0.25">
      <c r="A247" s="31">
        <v>2016</v>
      </c>
      <c r="B247" s="32" t="s">
        <v>284</v>
      </c>
      <c r="C247" s="32" t="s">
        <v>294</v>
      </c>
      <c r="D247" s="32" t="s">
        <v>295</v>
      </c>
      <c r="E247" s="32" t="s">
        <v>296</v>
      </c>
      <c r="F247" s="32" t="s">
        <v>4</v>
      </c>
      <c r="G247" s="32" t="s">
        <v>5</v>
      </c>
      <c r="H247" s="33">
        <v>24.5</v>
      </c>
      <c r="I247" s="34">
        <v>0.79083000000000003</v>
      </c>
      <c r="J247" s="34">
        <v>168.28899999999999</v>
      </c>
      <c r="K247" s="35">
        <v>8415</v>
      </c>
      <c r="L247" s="33" t="str">
        <f t="shared" si="7"/>
        <v>Dobry</v>
      </c>
      <c r="M247" s="33" t="str">
        <f t="shared" si="8"/>
        <v>Zły</v>
      </c>
    </row>
    <row r="248" spans="1:13" ht="22.5" x14ac:dyDescent="0.25">
      <c r="A248" s="31">
        <v>2016</v>
      </c>
      <c r="B248" s="32" t="s">
        <v>284</v>
      </c>
      <c r="C248" s="32" t="s">
        <v>294</v>
      </c>
      <c r="D248" s="32" t="s">
        <v>295</v>
      </c>
      <c r="E248" s="32" t="s">
        <v>296</v>
      </c>
      <c r="F248" s="32" t="s">
        <v>4</v>
      </c>
      <c r="G248" s="32" t="s">
        <v>8</v>
      </c>
      <c r="H248" s="33">
        <v>23</v>
      </c>
      <c r="I248" s="34">
        <v>4.7</v>
      </c>
      <c r="J248" s="34">
        <v>83.1</v>
      </c>
      <c r="K248" s="35">
        <v>350</v>
      </c>
      <c r="L248" s="33" t="str">
        <f t="shared" si="7"/>
        <v>Dobry</v>
      </c>
      <c r="M248" s="33" t="str">
        <f t="shared" si="8"/>
        <v>Umiarkowany</v>
      </c>
    </row>
    <row r="249" spans="1:13" ht="22.5" x14ac:dyDescent="0.25">
      <c r="A249" s="31">
        <v>2016</v>
      </c>
      <c r="B249" s="32" t="s">
        <v>284</v>
      </c>
      <c r="C249" s="32" t="s">
        <v>288</v>
      </c>
      <c r="D249" s="32" t="s">
        <v>289</v>
      </c>
      <c r="E249" s="32" t="s">
        <v>297</v>
      </c>
      <c r="F249" s="32" t="s">
        <v>4</v>
      </c>
      <c r="G249" s="32" t="s">
        <v>5</v>
      </c>
      <c r="H249" s="33">
        <v>28.2</v>
      </c>
      <c r="I249" s="34">
        <v>1.18319</v>
      </c>
      <c r="J249" s="34">
        <v>250.67099999999999</v>
      </c>
      <c r="K249" s="35">
        <v>7101</v>
      </c>
      <c r="L249" s="33" t="str">
        <f t="shared" si="7"/>
        <v>Dobry</v>
      </c>
      <c r="M249" s="33" t="str">
        <f t="shared" si="8"/>
        <v>Bardzo zły</v>
      </c>
    </row>
    <row r="250" spans="1:13" ht="22.5" x14ac:dyDescent="0.25">
      <c r="A250" s="31">
        <v>2016</v>
      </c>
      <c r="B250" s="32" t="s">
        <v>284</v>
      </c>
      <c r="C250" s="32" t="s">
        <v>288</v>
      </c>
      <c r="D250" s="32" t="s">
        <v>289</v>
      </c>
      <c r="E250" s="32" t="s">
        <v>298</v>
      </c>
      <c r="F250" s="32" t="s">
        <v>4</v>
      </c>
      <c r="G250" s="32" t="s">
        <v>8</v>
      </c>
      <c r="H250" s="33">
        <v>15.7</v>
      </c>
      <c r="I250" s="34">
        <v>2.61</v>
      </c>
      <c r="J250" s="34">
        <v>82.97</v>
      </c>
      <c r="K250" s="35">
        <v>351</v>
      </c>
      <c r="L250" s="33" t="str">
        <f t="shared" si="7"/>
        <v>Bardzo dobry</v>
      </c>
      <c r="M250" s="33" t="str">
        <f t="shared" si="8"/>
        <v>Umiarkowany</v>
      </c>
    </row>
    <row r="251" spans="1:13" x14ac:dyDescent="0.25">
      <c r="A251" s="31">
        <v>2016</v>
      </c>
      <c r="B251" s="32" t="s">
        <v>299</v>
      </c>
      <c r="C251" s="32" t="s">
        <v>300</v>
      </c>
      <c r="D251" s="32" t="s">
        <v>301</v>
      </c>
      <c r="E251" s="32" t="s">
        <v>302</v>
      </c>
      <c r="F251" s="32" t="s">
        <v>4</v>
      </c>
      <c r="G251" s="32" t="s">
        <v>5</v>
      </c>
      <c r="H251" s="33">
        <v>25.3</v>
      </c>
      <c r="I251" s="34">
        <v>0.65088000000000001</v>
      </c>
      <c r="J251" s="34">
        <v>195.02</v>
      </c>
      <c r="K251" s="35">
        <v>8063</v>
      </c>
      <c r="L251" s="33" t="str">
        <f t="shared" si="7"/>
        <v>Dobry</v>
      </c>
      <c r="M251" s="33" t="str">
        <f t="shared" si="8"/>
        <v>Zły</v>
      </c>
    </row>
    <row r="252" spans="1:13" x14ac:dyDescent="0.25">
      <c r="A252" s="31">
        <v>2016</v>
      </c>
      <c r="B252" s="32" t="s">
        <v>299</v>
      </c>
      <c r="C252" s="32" t="s">
        <v>300</v>
      </c>
      <c r="D252" s="32" t="s">
        <v>301</v>
      </c>
      <c r="E252" s="32" t="s">
        <v>303</v>
      </c>
      <c r="F252" s="32" t="s">
        <v>4</v>
      </c>
      <c r="G252" s="32" t="s">
        <v>8</v>
      </c>
      <c r="H252" s="33">
        <v>30.8</v>
      </c>
      <c r="I252" s="34">
        <v>5.95</v>
      </c>
      <c r="J252" s="34">
        <v>103.33</v>
      </c>
      <c r="K252" s="35">
        <v>342</v>
      </c>
      <c r="L252" s="33" t="str">
        <f t="shared" si="7"/>
        <v>Dobry</v>
      </c>
      <c r="M252" s="33" t="str">
        <f t="shared" si="8"/>
        <v>Dostateczny</v>
      </c>
    </row>
    <row r="253" spans="1:13" x14ac:dyDescent="0.25">
      <c r="A253" s="31">
        <v>2016</v>
      </c>
      <c r="B253" s="32" t="s">
        <v>299</v>
      </c>
      <c r="C253" s="32" t="s">
        <v>304</v>
      </c>
      <c r="D253" s="32" t="s">
        <v>305</v>
      </c>
      <c r="E253" s="32" t="s">
        <v>306</v>
      </c>
      <c r="F253" s="32" t="s">
        <v>4</v>
      </c>
      <c r="G253" s="32" t="s">
        <v>5</v>
      </c>
      <c r="H253" s="33">
        <v>33.9</v>
      </c>
      <c r="I253" s="34">
        <v>1.833</v>
      </c>
      <c r="J253" s="34">
        <v>440.4</v>
      </c>
      <c r="K253" s="35">
        <v>8138</v>
      </c>
      <c r="L253" s="33" t="str">
        <f t="shared" si="7"/>
        <v>Dobry</v>
      </c>
      <c r="M253" s="33" t="str">
        <f t="shared" si="8"/>
        <v>Bardzo zły</v>
      </c>
    </row>
    <row r="254" spans="1:13" x14ac:dyDescent="0.25">
      <c r="A254" s="31">
        <v>2016</v>
      </c>
      <c r="B254" s="32" t="s">
        <v>299</v>
      </c>
      <c r="C254" s="32" t="s">
        <v>304</v>
      </c>
      <c r="D254" s="32" t="s">
        <v>305</v>
      </c>
      <c r="E254" s="32" t="s">
        <v>306</v>
      </c>
      <c r="F254" s="32" t="s">
        <v>4</v>
      </c>
      <c r="G254" s="32" t="s">
        <v>8</v>
      </c>
      <c r="H254" s="33">
        <v>31.1</v>
      </c>
      <c r="I254" s="34">
        <v>4.4000000000000004</v>
      </c>
      <c r="J254" s="34">
        <v>101.8</v>
      </c>
      <c r="K254" s="35">
        <v>359</v>
      </c>
      <c r="L254" s="33" t="str">
        <f t="shared" si="7"/>
        <v>Dobry</v>
      </c>
      <c r="M254" s="33" t="str">
        <f t="shared" si="8"/>
        <v>Dostateczny</v>
      </c>
    </row>
    <row r="255" spans="1:13" x14ac:dyDescent="0.25">
      <c r="A255" s="31">
        <v>2016</v>
      </c>
      <c r="B255" s="32" t="s">
        <v>299</v>
      </c>
      <c r="C255" s="32" t="s">
        <v>300</v>
      </c>
      <c r="D255" s="32" t="s">
        <v>301</v>
      </c>
      <c r="E255" s="32" t="s">
        <v>307</v>
      </c>
      <c r="F255" s="32" t="s">
        <v>4</v>
      </c>
      <c r="G255" s="32" t="s">
        <v>5</v>
      </c>
      <c r="H255" s="33">
        <v>26.7</v>
      </c>
      <c r="I255" s="34">
        <v>1.18</v>
      </c>
      <c r="J255" s="34">
        <v>140.16999999999999</v>
      </c>
      <c r="K255" s="35">
        <v>8774</v>
      </c>
      <c r="L255" s="33" t="str">
        <f t="shared" si="7"/>
        <v>Dobry</v>
      </c>
      <c r="M255" s="33" t="str">
        <f t="shared" si="8"/>
        <v>Dostateczny</v>
      </c>
    </row>
    <row r="256" spans="1:13" x14ac:dyDescent="0.25">
      <c r="A256" s="31">
        <v>2016</v>
      </c>
      <c r="B256" s="32" t="s">
        <v>299</v>
      </c>
      <c r="C256" s="32" t="s">
        <v>300</v>
      </c>
      <c r="D256" s="32" t="s">
        <v>301</v>
      </c>
      <c r="E256" s="32" t="s">
        <v>308</v>
      </c>
      <c r="F256" s="32" t="s">
        <v>4</v>
      </c>
      <c r="G256" s="32" t="s">
        <v>8</v>
      </c>
      <c r="H256" s="33">
        <v>27.1</v>
      </c>
      <c r="I256" s="34">
        <v>6.2</v>
      </c>
      <c r="J256" s="34">
        <v>109.3</v>
      </c>
      <c r="K256" s="35">
        <v>364</v>
      </c>
      <c r="L256" s="33" t="str">
        <f t="shared" si="7"/>
        <v>Dobry</v>
      </c>
      <c r="M256" s="33" t="str">
        <f t="shared" si="8"/>
        <v>Dostateczny</v>
      </c>
    </row>
    <row r="257" spans="1:13" x14ac:dyDescent="0.25">
      <c r="A257" s="31">
        <v>2016</v>
      </c>
      <c r="B257" s="32" t="s">
        <v>299</v>
      </c>
      <c r="C257" s="32" t="s">
        <v>300</v>
      </c>
      <c r="D257" s="32" t="s">
        <v>301</v>
      </c>
      <c r="E257" s="32" t="s">
        <v>309</v>
      </c>
      <c r="F257" s="32" t="s">
        <v>4</v>
      </c>
      <c r="G257" s="32" t="s">
        <v>8</v>
      </c>
      <c r="H257" s="33">
        <v>40.299999999999997</v>
      </c>
      <c r="I257" s="34">
        <v>5.12</v>
      </c>
      <c r="J257" s="34">
        <v>216.34</v>
      </c>
      <c r="K257" s="35">
        <v>344</v>
      </c>
      <c r="L257" s="33" t="str">
        <f t="shared" si="7"/>
        <v>Dobry</v>
      </c>
      <c r="M257" s="33" t="str">
        <f t="shared" si="8"/>
        <v>Bardzo zły</v>
      </c>
    </row>
    <row r="258" spans="1:13" x14ac:dyDescent="0.25">
      <c r="A258" s="31">
        <v>2016</v>
      </c>
      <c r="B258" s="32" t="s">
        <v>299</v>
      </c>
      <c r="C258" s="32" t="s">
        <v>300</v>
      </c>
      <c r="D258" s="32" t="s">
        <v>301</v>
      </c>
      <c r="E258" s="32" t="s">
        <v>310</v>
      </c>
      <c r="F258" s="32" t="s">
        <v>4</v>
      </c>
      <c r="G258" s="32" t="s">
        <v>8</v>
      </c>
      <c r="H258" s="33">
        <v>37.9</v>
      </c>
      <c r="I258" s="34">
        <v>8.64</v>
      </c>
      <c r="J258" s="34">
        <v>147.66</v>
      </c>
      <c r="K258" s="35">
        <v>366</v>
      </c>
      <c r="L258" s="33" t="str">
        <f t="shared" si="7"/>
        <v>Dobry</v>
      </c>
      <c r="M258" s="33" t="str">
        <f t="shared" si="8"/>
        <v>Zły</v>
      </c>
    </row>
    <row r="259" spans="1:13" x14ac:dyDescent="0.25">
      <c r="A259" s="31">
        <v>2016</v>
      </c>
      <c r="B259" s="32" t="s">
        <v>299</v>
      </c>
      <c r="C259" s="32" t="s">
        <v>300</v>
      </c>
      <c r="D259" s="32" t="s">
        <v>301</v>
      </c>
      <c r="E259" s="32" t="s">
        <v>311</v>
      </c>
      <c r="F259" s="32" t="s">
        <v>4</v>
      </c>
      <c r="G259" s="32" t="s">
        <v>5</v>
      </c>
      <c r="H259" s="33">
        <v>26.3</v>
      </c>
      <c r="I259" s="34">
        <v>2.862E-2</v>
      </c>
      <c r="J259" s="34">
        <v>425.90899999999999</v>
      </c>
      <c r="K259" s="35">
        <v>8663</v>
      </c>
      <c r="L259" s="33" t="str">
        <f t="shared" ref="L259:L322" si="9">VLOOKUP(H259,$P$4:$Q$9,2)</f>
        <v>Dobry</v>
      </c>
      <c r="M259" s="33" t="str">
        <f t="shared" ref="M259:M322" si="10">VLOOKUP(J259,$P$4:$Q$9,2)</f>
        <v>Bardzo zły</v>
      </c>
    </row>
    <row r="260" spans="1:13" x14ac:dyDescent="0.25">
      <c r="A260" s="31">
        <v>2016</v>
      </c>
      <c r="B260" s="32" t="s">
        <v>299</v>
      </c>
      <c r="C260" s="32" t="s">
        <v>300</v>
      </c>
      <c r="D260" s="32" t="s">
        <v>301</v>
      </c>
      <c r="E260" s="32" t="s">
        <v>311</v>
      </c>
      <c r="F260" s="32" t="s">
        <v>4</v>
      </c>
      <c r="G260" s="32" t="s">
        <v>8</v>
      </c>
      <c r="H260" s="33">
        <v>28</v>
      </c>
      <c r="I260" s="34">
        <v>6.48</v>
      </c>
      <c r="J260" s="34">
        <v>102.91</v>
      </c>
      <c r="K260" s="35">
        <v>315</v>
      </c>
      <c r="L260" s="33" t="str">
        <f t="shared" si="9"/>
        <v>Dobry</v>
      </c>
      <c r="M260" s="33" t="str">
        <f t="shared" si="10"/>
        <v>Dostateczny</v>
      </c>
    </row>
    <row r="261" spans="1:13" x14ac:dyDescent="0.25">
      <c r="A261" s="31">
        <v>2016</v>
      </c>
      <c r="B261" s="32" t="s">
        <v>299</v>
      </c>
      <c r="C261" s="32" t="s">
        <v>300</v>
      </c>
      <c r="D261" s="32" t="s">
        <v>301</v>
      </c>
      <c r="E261" s="32" t="s">
        <v>312</v>
      </c>
      <c r="F261" s="32" t="s">
        <v>4</v>
      </c>
      <c r="G261" s="32" t="s">
        <v>8</v>
      </c>
      <c r="H261" s="33">
        <v>37.799999999999997</v>
      </c>
      <c r="I261" s="34">
        <v>9.17</v>
      </c>
      <c r="J261" s="34">
        <v>114.2</v>
      </c>
      <c r="K261" s="35">
        <v>327</v>
      </c>
      <c r="L261" s="33" t="str">
        <f t="shared" si="9"/>
        <v>Dobry</v>
      </c>
      <c r="M261" s="33" t="str">
        <f t="shared" si="10"/>
        <v>Dostateczny</v>
      </c>
    </row>
    <row r="262" spans="1:13" x14ac:dyDescent="0.25">
      <c r="A262" s="31">
        <v>2016</v>
      </c>
      <c r="B262" s="32" t="s">
        <v>299</v>
      </c>
      <c r="C262" s="32" t="s">
        <v>313</v>
      </c>
      <c r="D262" s="32" t="s">
        <v>314</v>
      </c>
      <c r="E262" s="32" t="s">
        <v>315</v>
      </c>
      <c r="F262" s="32" t="s">
        <v>4</v>
      </c>
      <c r="G262" s="32" t="s">
        <v>8</v>
      </c>
      <c r="H262" s="33">
        <v>31.9</v>
      </c>
      <c r="I262" s="34">
        <v>6.02</v>
      </c>
      <c r="J262" s="34">
        <v>104.99</v>
      </c>
      <c r="K262" s="35">
        <v>354</v>
      </c>
      <c r="L262" s="33" t="str">
        <f t="shared" si="9"/>
        <v>Dobry</v>
      </c>
      <c r="M262" s="33" t="str">
        <f t="shared" si="10"/>
        <v>Dostateczny</v>
      </c>
    </row>
    <row r="263" spans="1:13" x14ac:dyDescent="0.25">
      <c r="A263" s="31">
        <v>2016</v>
      </c>
      <c r="B263" s="32" t="s">
        <v>299</v>
      </c>
      <c r="C263" s="32" t="s">
        <v>313</v>
      </c>
      <c r="D263" s="32" t="s">
        <v>314</v>
      </c>
      <c r="E263" s="32" t="s">
        <v>316</v>
      </c>
      <c r="F263" s="32" t="s">
        <v>4</v>
      </c>
      <c r="G263" s="32" t="s">
        <v>5</v>
      </c>
      <c r="H263" s="33">
        <v>29.7</v>
      </c>
      <c r="I263" s="34">
        <v>0.29176999999999997</v>
      </c>
      <c r="J263" s="34">
        <v>263.48899999999998</v>
      </c>
      <c r="K263" s="35">
        <v>8659</v>
      </c>
      <c r="L263" s="33" t="str">
        <f t="shared" si="9"/>
        <v>Dobry</v>
      </c>
      <c r="M263" s="33" t="str">
        <f t="shared" si="10"/>
        <v>Bardzo zły</v>
      </c>
    </row>
    <row r="264" spans="1:13" x14ac:dyDescent="0.25">
      <c r="A264" s="31">
        <v>2016</v>
      </c>
      <c r="B264" s="32" t="s">
        <v>299</v>
      </c>
      <c r="C264" s="32" t="s">
        <v>313</v>
      </c>
      <c r="D264" s="32" t="s">
        <v>314</v>
      </c>
      <c r="E264" s="32" t="s">
        <v>317</v>
      </c>
      <c r="F264" s="32" t="s">
        <v>4</v>
      </c>
      <c r="G264" s="32" t="s">
        <v>5</v>
      </c>
      <c r="H264" s="33">
        <v>33.299999999999997</v>
      </c>
      <c r="I264" s="34">
        <v>1.28</v>
      </c>
      <c r="J264" s="34">
        <v>203.11</v>
      </c>
      <c r="K264" s="35">
        <v>8387</v>
      </c>
      <c r="L264" s="33" t="str">
        <f t="shared" si="9"/>
        <v>Dobry</v>
      </c>
      <c r="M264" s="33" t="str">
        <f t="shared" si="10"/>
        <v>Bardzo zły</v>
      </c>
    </row>
    <row r="265" spans="1:13" x14ac:dyDescent="0.25">
      <c r="A265" s="31">
        <v>2016</v>
      </c>
      <c r="B265" s="32" t="s">
        <v>299</v>
      </c>
      <c r="C265" s="32" t="s">
        <v>313</v>
      </c>
      <c r="D265" s="32" t="s">
        <v>314</v>
      </c>
      <c r="E265" s="32" t="s">
        <v>318</v>
      </c>
      <c r="F265" s="32" t="s">
        <v>4</v>
      </c>
      <c r="G265" s="32" t="s">
        <v>8</v>
      </c>
      <c r="H265" s="33">
        <v>27.2</v>
      </c>
      <c r="I265" s="34">
        <v>4.71</v>
      </c>
      <c r="J265" s="34">
        <v>96.82</v>
      </c>
      <c r="K265" s="35">
        <v>349</v>
      </c>
      <c r="L265" s="33" t="str">
        <f t="shared" si="9"/>
        <v>Dobry</v>
      </c>
      <c r="M265" s="33" t="str">
        <f t="shared" si="10"/>
        <v>Umiarkowany</v>
      </c>
    </row>
    <row r="266" spans="1:13" x14ac:dyDescent="0.25">
      <c r="A266" s="31">
        <v>2016</v>
      </c>
      <c r="B266" s="32" t="s">
        <v>299</v>
      </c>
      <c r="C266" s="32" t="s">
        <v>300</v>
      </c>
      <c r="D266" s="32" t="s">
        <v>301</v>
      </c>
      <c r="E266" s="32" t="s">
        <v>319</v>
      </c>
      <c r="F266" s="32" t="s">
        <v>4</v>
      </c>
      <c r="G266" s="32" t="s">
        <v>8</v>
      </c>
      <c r="H266" s="33">
        <v>27</v>
      </c>
      <c r="I266" s="34">
        <v>5.81</v>
      </c>
      <c r="J266" s="34">
        <v>110.59</v>
      </c>
      <c r="K266" s="35">
        <v>356</v>
      </c>
      <c r="L266" s="33" t="str">
        <f t="shared" si="9"/>
        <v>Dobry</v>
      </c>
      <c r="M266" s="33" t="str">
        <f t="shared" si="10"/>
        <v>Dostateczny</v>
      </c>
    </row>
    <row r="267" spans="1:13" x14ac:dyDescent="0.25">
      <c r="A267" s="31">
        <v>2016</v>
      </c>
      <c r="B267" s="32" t="s">
        <v>299</v>
      </c>
      <c r="C267" s="32" t="s">
        <v>300</v>
      </c>
      <c r="D267" s="32" t="s">
        <v>301</v>
      </c>
      <c r="E267" s="32" t="s">
        <v>320</v>
      </c>
      <c r="F267" s="32" t="s">
        <v>4</v>
      </c>
      <c r="G267" s="32" t="s">
        <v>8</v>
      </c>
      <c r="H267" s="33">
        <v>33.1</v>
      </c>
      <c r="I267" s="34">
        <v>6.19</v>
      </c>
      <c r="J267" s="34">
        <v>119.3</v>
      </c>
      <c r="K267" s="35">
        <v>336</v>
      </c>
      <c r="L267" s="33" t="str">
        <f t="shared" si="9"/>
        <v>Dobry</v>
      </c>
      <c r="M267" s="33" t="str">
        <f t="shared" si="10"/>
        <v>Dostateczny</v>
      </c>
    </row>
    <row r="268" spans="1:13" ht="22.5" x14ac:dyDescent="0.25">
      <c r="A268" s="31">
        <v>2016</v>
      </c>
      <c r="B268" s="32" t="s">
        <v>321</v>
      </c>
      <c r="C268" s="32" t="s">
        <v>322</v>
      </c>
      <c r="D268" s="32" t="s">
        <v>323</v>
      </c>
      <c r="E268" s="32" t="s">
        <v>324</v>
      </c>
      <c r="F268" s="32" t="s">
        <v>4</v>
      </c>
      <c r="G268" s="32" t="s">
        <v>5</v>
      </c>
      <c r="H268" s="33">
        <v>22.5</v>
      </c>
      <c r="I268" s="34">
        <v>0.19077</v>
      </c>
      <c r="J268" s="34">
        <v>212.542</v>
      </c>
      <c r="K268" s="35">
        <v>8706</v>
      </c>
      <c r="L268" s="33" t="str">
        <f t="shared" si="9"/>
        <v>Dobry</v>
      </c>
      <c r="M268" s="33" t="str">
        <f t="shared" si="10"/>
        <v>Bardzo zły</v>
      </c>
    </row>
    <row r="269" spans="1:13" ht="22.5" x14ac:dyDescent="0.25">
      <c r="A269" s="31">
        <v>2016</v>
      </c>
      <c r="B269" s="32" t="s">
        <v>321</v>
      </c>
      <c r="C269" s="32" t="s">
        <v>322</v>
      </c>
      <c r="D269" s="32" t="s">
        <v>323</v>
      </c>
      <c r="E269" s="32" t="s">
        <v>324</v>
      </c>
      <c r="F269" s="32" t="s">
        <v>4</v>
      </c>
      <c r="G269" s="32" t="s">
        <v>8</v>
      </c>
      <c r="H269" s="33">
        <v>23.5</v>
      </c>
      <c r="I269" s="34">
        <v>6.73</v>
      </c>
      <c r="J269" s="34">
        <v>77.61</v>
      </c>
      <c r="K269" s="35">
        <v>364</v>
      </c>
      <c r="L269" s="33" t="str">
        <f t="shared" si="9"/>
        <v>Dobry</v>
      </c>
      <c r="M269" s="33" t="str">
        <f t="shared" si="10"/>
        <v>Umiarkowany</v>
      </c>
    </row>
    <row r="270" spans="1:13" ht="22.5" x14ac:dyDescent="0.25">
      <c r="A270" s="31">
        <v>2016</v>
      </c>
      <c r="B270" s="32" t="s">
        <v>321</v>
      </c>
      <c r="C270" s="32" t="s">
        <v>322</v>
      </c>
      <c r="D270" s="32" t="s">
        <v>323</v>
      </c>
      <c r="E270" s="32" t="s">
        <v>325</v>
      </c>
      <c r="F270" s="32" t="s">
        <v>4</v>
      </c>
      <c r="G270" s="32" t="s">
        <v>8</v>
      </c>
      <c r="H270" s="33">
        <v>19.100000000000001</v>
      </c>
      <c r="I270" s="34">
        <v>4.3499999999999996</v>
      </c>
      <c r="J270" s="34">
        <v>69.67</v>
      </c>
      <c r="K270" s="35">
        <v>365</v>
      </c>
      <c r="L270" s="33" t="str">
        <f t="shared" si="9"/>
        <v>Bardzo dobry</v>
      </c>
      <c r="M270" s="33" t="str">
        <f t="shared" si="10"/>
        <v>Umiarkowany</v>
      </c>
    </row>
    <row r="271" spans="1:13" ht="22.5" x14ac:dyDescent="0.25">
      <c r="A271" s="31">
        <v>2016</v>
      </c>
      <c r="B271" s="32" t="s">
        <v>321</v>
      </c>
      <c r="C271" s="32" t="s">
        <v>326</v>
      </c>
      <c r="D271" s="32" t="s">
        <v>327</v>
      </c>
      <c r="E271" s="32" t="s">
        <v>328</v>
      </c>
      <c r="F271" s="32" t="s">
        <v>4</v>
      </c>
      <c r="G271" s="32" t="s">
        <v>8</v>
      </c>
      <c r="H271" s="33">
        <v>27</v>
      </c>
      <c r="I271" s="34">
        <v>4.68</v>
      </c>
      <c r="J271" s="34">
        <v>112.61</v>
      </c>
      <c r="K271" s="35">
        <v>358</v>
      </c>
      <c r="L271" s="33" t="str">
        <f t="shared" si="9"/>
        <v>Dobry</v>
      </c>
      <c r="M271" s="33" t="str">
        <f t="shared" si="10"/>
        <v>Dostateczny</v>
      </c>
    </row>
    <row r="272" spans="1:13" ht="22.5" x14ac:dyDescent="0.25">
      <c r="A272" s="31">
        <v>2016</v>
      </c>
      <c r="B272" s="32" t="s">
        <v>321</v>
      </c>
      <c r="C272" s="32" t="s">
        <v>329</v>
      </c>
      <c r="D272" s="32" t="s">
        <v>330</v>
      </c>
      <c r="E272" s="32" t="s">
        <v>331</v>
      </c>
      <c r="F272" s="32" t="s">
        <v>4</v>
      </c>
      <c r="G272" s="32" t="s">
        <v>5</v>
      </c>
      <c r="H272" s="33">
        <v>22</v>
      </c>
      <c r="I272" s="34">
        <v>6.7409999999999998E-2</v>
      </c>
      <c r="J272" s="34">
        <v>286.52499999999998</v>
      </c>
      <c r="K272" s="35">
        <v>8698</v>
      </c>
      <c r="L272" s="33" t="str">
        <f t="shared" si="9"/>
        <v>Dobry</v>
      </c>
      <c r="M272" s="33" t="str">
        <f t="shared" si="10"/>
        <v>Bardzo zły</v>
      </c>
    </row>
    <row r="273" spans="1:13" ht="22.5" x14ac:dyDescent="0.25">
      <c r="A273" s="31">
        <v>2016</v>
      </c>
      <c r="B273" s="32" t="s">
        <v>321</v>
      </c>
      <c r="C273" s="32" t="s">
        <v>329</v>
      </c>
      <c r="D273" s="32" t="s">
        <v>330</v>
      </c>
      <c r="E273" s="32" t="s">
        <v>331</v>
      </c>
      <c r="F273" s="32" t="s">
        <v>4</v>
      </c>
      <c r="G273" s="32" t="s">
        <v>8</v>
      </c>
      <c r="H273" s="33">
        <v>22.4</v>
      </c>
      <c r="I273" s="34">
        <v>5.45</v>
      </c>
      <c r="J273" s="34">
        <v>108.71</v>
      </c>
      <c r="K273" s="35">
        <v>364</v>
      </c>
      <c r="L273" s="33" t="str">
        <f t="shared" si="9"/>
        <v>Dobry</v>
      </c>
      <c r="M273" s="33" t="str">
        <f t="shared" si="10"/>
        <v>Dostateczny</v>
      </c>
    </row>
    <row r="274" spans="1:13" ht="22.5" x14ac:dyDescent="0.25">
      <c r="A274" s="31">
        <v>2016</v>
      </c>
      <c r="B274" s="32" t="s">
        <v>321</v>
      </c>
      <c r="C274" s="32" t="s">
        <v>326</v>
      </c>
      <c r="D274" s="32" t="s">
        <v>327</v>
      </c>
      <c r="E274" s="32" t="s">
        <v>332</v>
      </c>
      <c r="F274" s="32" t="s">
        <v>4</v>
      </c>
      <c r="G274" s="32" t="s">
        <v>8</v>
      </c>
      <c r="H274" s="33">
        <v>24.5</v>
      </c>
      <c r="I274" s="34">
        <v>6.53</v>
      </c>
      <c r="J274" s="34">
        <v>106.68</v>
      </c>
      <c r="K274" s="35">
        <v>365</v>
      </c>
      <c r="L274" s="33" t="str">
        <f t="shared" si="9"/>
        <v>Dobry</v>
      </c>
      <c r="M274" s="33" t="str">
        <f t="shared" si="10"/>
        <v>Dostateczny</v>
      </c>
    </row>
    <row r="275" spans="1:13" ht="22.5" x14ac:dyDescent="0.25">
      <c r="A275" s="31">
        <v>2016</v>
      </c>
      <c r="B275" s="32" t="s">
        <v>321</v>
      </c>
      <c r="C275" s="32" t="s">
        <v>326</v>
      </c>
      <c r="D275" s="32" t="s">
        <v>327</v>
      </c>
      <c r="E275" s="32" t="s">
        <v>333</v>
      </c>
      <c r="F275" s="32" t="s">
        <v>4</v>
      </c>
      <c r="G275" s="32" t="s">
        <v>5</v>
      </c>
      <c r="H275" s="33">
        <v>23.3</v>
      </c>
      <c r="I275" s="34">
        <v>0</v>
      </c>
      <c r="J275" s="34">
        <v>200.374</v>
      </c>
      <c r="K275" s="35">
        <v>8629</v>
      </c>
      <c r="L275" s="33" t="str">
        <f t="shared" si="9"/>
        <v>Dobry</v>
      </c>
      <c r="M275" s="33" t="str">
        <f t="shared" si="10"/>
        <v>Zły</v>
      </c>
    </row>
    <row r="276" spans="1:13" ht="22.5" x14ac:dyDescent="0.25">
      <c r="A276" s="31">
        <v>2016</v>
      </c>
      <c r="B276" s="32" t="s">
        <v>321</v>
      </c>
      <c r="C276" s="32" t="s">
        <v>326</v>
      </c>
      <c r="D276" s="32" t="s">
        <v>327</v>
      </c>
      <c r="E276" s="32" t="s">
        <v>333</v>
      </c>
      <c r="F276" s="32" t="s">
        <v>4</v>
      </c>
      <c r="G276" s="32" t="s">
        <v>8</v>
      </c>
      <c r="H276" s="33">
        <v>24.2</v>
      </c>
      <c r="I276" s="34">
        <v>5.98</v>
      </c>
      <c r="J276" s="34">
        <v>90.43</v>
      </c>
      <c r="K276" s="35">
        <v>366</v>
      </c>
      <c r="L276" s="33" t="str">
        <f t="shared" si="9"/>
        <v>Dobry</v>
      </c>
      <c r="M276" s="33" t="str">
        <f t="shared" si="10"/>
        <v>Umiarkowany</v>
      </c>
    </row>
    <row r="277" spans="1:13" ht="22.5" x14ac:dyDescent="0.25">
      <c r="A277" s="31">
        <v>2016</v>
      </c>
      <c r="B277" s="32" t="s">
        <v>321</v>
      </c>
      <c r="C277" s="32" t="s">
        <v>329</v>
      </c>
      <c r="D277" s="32" t="s">
        <v>330</v>
      </c>
      <c r="E277" s="32" t="s">
        <v>334</v>
      </c>
      <c r="F277" s="32" t="s">
        <v>4</v>
      </c>
      <c r="G277" s="32" t="s">
        <v>5</v>
      </c>
      <c r="H277" s="33">
        <v>22.2</v>
      </c>
      <c r="I277" s="34">
        <v>6.447E-2</v>
      </c>
      <c r="J277" s="34">
        <v>236.49299999999999</v>
      </c>
      <c r="K277" s="35">
        <v>8751</v>
      </c>
      <c r="L277" s="33" t="str">
        <f t="shared" si="9"/>
        <v>Dobry</v>
      </c>
      <c r="M277" s="33" t="str">
        <f t="shared" si="10"/>
        <v>Bardzo zły</v>
      </c>
    </row>
    <row r="278" spans="1:13" ht="22.5" x14ac:dyDescent="0.25">
      <c r="A278" s="31">
        <v>2016</v>
      </c>
      <c r="B278" s="32" t="s">
        <v>321</v>
      </c>
      <c r="C278" s="32" t="s">
        <v>329</v>
      </c>
      <c r="D278" s="32" t="s">
        <v>330</v>
      </c>
      <c r="E278" s="32" t="s">
        <v>335</v>
      </c>
      <c r="F278" s="32" t="s">
        <v>4</v>
      </c>
      <c r="G278" s="32" t="s">
        <v>8</v>
      </c>
      <c r="H278" s="33">
        <v>26.2</v>
      </c>
      <c r="I278" s="34">
        <v>7.77</v>
      </c>
      <c r="J278" s="34">
        <v>95.96</v>
      </c>
      <c r="K278" s="35">
        <v>364</v>
      </c>
      <c r="L278" s="33" t="str">
        <f t="shared" si="9"/>
        <v>Dobry</v>
      </c>
      <c r="M278" s="33" t="str">
        <f t="shared" si="10"/>
        <v>Umiarkowany</v>
      </c>
    </row>
    <row r="279" spans="1:13" ht="22.5" x14ac:dyDescent="0.25">
      <c r="A279" s="31">
        <v>2016</v>
      </c>
      <c r="B279" s="32" t="s">
        <v>321</v>
      </c>
      <c r="C279" s="32" t="s">
        <v>326</v>
      </c>
      <c r="D279" s="32" t="s">
        <v>327</v>
      </c>
      <c r="E279" s="32" t="s">
        <v>336</v>
      </c>
      <c r="F279" s="32" t="s">
        <v>4</v>
      </c>
      <c r="G279" s="32" t="s">
        <v>8</v>
      </c>
      <c r="H279" s="33">
        <v>23.5</v>
      </c>
      <c r="I279" s="34">
        <v>3.08</v>
      </c>
      <c r="J279" s="34">
        <v>99.25</v>
      </c>
      <c r="K279" s="35">
        <v>345</v>
      </c>
      <c r="L279" s="33" t="str">
        <f t="shared" si="9"/>
        <v>Dobry</v>
      </c>
      <c r="M279" s="33" t="str">
        <f t="shared" si="10"/>
        <v>Umiarkowany</v>
      </c>
    </row>
    <row r="280" spans="1:13" x14ac:dyDescent="0.25">
      <c r="A280" s="31">
        <v>2017</v>
      </c>
      <c r="B280" s="32" t="s">
        <v>113</v>
      </c>
      <c r="C280" s="32" t="s">
        <v>114</v>
      </c>
      <c r="D280" s="32" t="s">
        <v>115</v>
      </c>
      <c r="E280" s="32" t="s">
        <v>348</v>
      </c>
      <c r="F280" s="32" t="s">
        <v>4</v>
      </c>
      <c r="G280" s="32" t="s">
        <v>8</v>
      </c>
      <c r="H280" s="33">
        <v>64.3</v>
      </c>
      <c r="I280" s="34">
        <v>7.7</v>
      </c>
      <c r="J280" s="34">
        <v>444.44</v>
      </c>
      <c r="K280" s="35">
        <v>338</v>
      </c>
      <c r="L280" s="33" t="str">
        <f t="shared" si="9"/>
        <v>Umiarkowany</v>
      </c>
      <c r="M280" s="33" t="str">
        <f t="shared" si="10"/>
        <v>Bardzo zły</v>
      </c>
    </row>
    <row r="281" spans="1:13" x14ac:dyDescent="0.25">
      <c r="A281" s="31">
        <v>2017</v>
      </c>
      <c r="B281" s="32" t="s">
        <v>249</v>
      </c>
      <c r="C281" s="32" t="s">
        <v>253</v>
      </c>
      <c r="D281" s="32" t="s">
        <v>254</v>
      </c>
      <c r="E281" s="32" t="s">
        <v>270</v>
      </c>
      <c r="F281" s="32" t="s">
        <v>4</v>
      </c>
      <c r="G281" s="32" t="s">
        <v>8</v>
      </c>
      <c r="H281" s="33">
        <v>55.6</v>
      </c>
      <c r="I281" s="34">
        <v>9.8000000000000007</v>
      </c>
      <c r="J281" s="34">
        <v>503.5</v>
      </c>
      <c r="K281" s="35">
        <v>363</v>
      </c>
      <c r="L281" s="33" t="str">
        <f t="shared" si="9"/>
        <v>Dobry</v>
      </c>
      <c r="M281" s="33" t="str">
        <f t="shared" si="10"/>
        <v>Bardzo zły</v>
      </c>
    </row>
    <row r="282" spans="1:13" x14ac:dyDescent="0.25">
      <c r="A282" s="31">
        <v>2017</v>
      </c>
      <c r="B282" s="32" t="s">
        <v>113</v>
      </c>
      <c r="C282" s="32" t="s">
        <v>121</v>
      </c>
      <c r="D282" s="32" t="s">
        <v>122</v>
      </c>
      <c r="E282" s="32" t="s">
        <v>123</v>
      </c>
      <c r="F282" s="32" t="s">
        <v>4</v>
      </c>
      <c r="G282" s="32" t="s">
        <v>5</v>
      </c>
      <c r="H282" s="33">
        <v>55.2</v>
      </c>
      <c r="I282" s="34">
        <v>2.8850199999999999</v>
      </c>
      <c r="J282" s="34">
        <v>403.99900000000002</v>
      </c>
      <c r="K282" s="35">
        <v>8739</v>
      </c>
      <c r="L282" s="33" t="str">
        <f t="shared" si="9"/>
        <v>Dobry</v>
      </c>
      <c r="M282" s="33" t="str">
        <f t="shared" si="10"/>
        <v>Bardzo zły</v>
      </c>
    </row>
    <row r="283" spans="1:13" x14ac:dyDescent="0.25">
      <c r="A283" s="31">
        <v>2017</v>
      </c>
      <c r="B283" s="32" t="s">
        <v>249</v>
      </c>
      <c r="C283" s="32" t="s">
        <v>260</v>
      </c>
      <c r="D283" s="32" t="s">
        <v>261</v>
      </c>
      <c r="E283" s="32" t="s">
        <v>266</v>
      </c>
      <c r="F283" s="32" t="s">
        <v>4</v>
      </c>
      <c r="G283" s="32" t="s">
        <v>8</v>
      </c>
      <c r="H283" s="33">
        <v>52</v>
      </c>
      <c r="I283" s="34">
        <v>13.6</v>
      </c>
      <c r="J283" s="34">
        <v>369.5</v>
      </c>
      <c r="K283" s="35">
        <v>333</v>
      </c>
      <c r="L283" s="33" t="str">
        <f t="shared" si="9"/>
        <v>Dobry</v>
      </c>
      <c r="M283" s="33" t="str">
        <f t="shared" si="10"/>
        <v>Bardzo zły</v>
      </c>
    </row>
    <row r="284" spans="1:13" ht="22.5" x14ac:dyDescent="0.25">
      <c r="A284" s="31">
        <v>2017</v>
      </c>
      <c r="B284" s="32" t="s">
        <v>249</v>
      </c>
      <c r="C284" s="32" t="s">
        <v>271</v>
      </c>
      <c r="D284" s="32" t="s">
        <v>272</v>
      </c>
      <c r="E284" s="32" t="s">
        <v>273</v>
      </c>
      <c r="F284" s="32" t="s">
        <v>4</v>
      </c>
      <c r="G284" s="32" t="s">
        <v>5</v>
      </c>
      <c r="H284" s="33">
        <v>51.2</v>
      </c>
      <c r="I284" s="34">
        <v>1.9863599999999999</v>
      </c>
      <c r="J284" s="34">
        <v>1585.48</v>
      </c>
      <c r="K284" s="35">
        <v>8725</v>
      </c>
      <c r="L284" s="33" t="str">
        <f t="shared" si="9"/>
        <v>Dobry</v>
      </c>
      <c r="M284" s="33" t="str">
        <f t="shared" si="10"/>
        <v>Bardzo zły</v>
      </c>
    </row>
    <row r="285" spans="1:13" x14ac:dyDescent="0.25">
      <c r="A285" s="31">
        <v>2017</v>
      </c>
      <c r="B285" s="32" t="s">
        <v>0</v>
      </c>
      <c r="C285" s="32" t="s">
        <v>1</v>
      </c>
      <c r="D285" s="32" t="s">
        <v>2</v>
      </c>
      <c r="E285" s="32" t="s">
        <v>16</v>
      </c>
      <c r="F285" s="32" t="s">
        <v>4</v>
      </c>
      <c r="G285" s="32" t="s">
        <v>5</v>
      </c>
      <c r="H285" s="33">
        <v>49.8</v>
      </c>
      <c r="I285" s="34">
        <v>0</v>
      </c>
      <c r="J285" s="34">
        <v>664.58600000000001</v>
      </c>
      <c r="K285" s="35">
        <v>8222</v>
      </c>
      <c r="L285" s="33" t="str">
        <f t="shared" si="9"/>
        <v>Dobry</v>
      </c>
      <c r="M285" s="33" t="str">
        <f t="shared" si="10"/>
        <v>Bardzo zły</v>
      </c>
    </row>
    <row r="286" spans="1:13" x14ac:dyDescent="0.25">
      <c r="A286" s="31">
        <v>2017</v>
      </c>
      <c r="B286" s="32" t="s">
        <v>249</v>
      </c>
      <c r="C286" s="32" t="s">
        <v>253</v>
      </c>
      <c r="D286" s="32" t="s">
        <v>254</v>
      </c>
      <c r="E286" s="32" t="s">
        <v>278</v>
      </c>
      <c r="F286" s="32" t="s">
        <v>4</v>
      </c>
      <c r="G286" s="32" t="s">
        <v>5</v>
      </c>
      <c r="H286" s="33">
        <v>49.1</v>
      </c>
      <c r="I286" s="34">
        <v>1.1308499999999999</v>
      </c>
      <c r="J286" s="34">
        <v>907.79100000000005</v>
      </c>
      <c r="K286" s="35">
        <v>8730</v>
      </c>
      <c r="L286" s="33" t="str">
        <f t="shared" si="9"/>
        <v>Dobry</v>
      </c>
      <c r="M286" s="33" t="str">
        <f t="shared" si="10"/>
        <v>Bardzo zły</v>
      </c>
    </row>
    <row r="287" spans="1:13" x14ac:dyDescent="0.25">
      <c r="A287" s="31">
        <v>2017</v>
      </c>
      <c r="B287" s="32" t="s">
        <v>113</v>
      </c>
      <c r="C287" s="32" t="s">
        <v>114</v>
      </c>
      <c r="D287" s="32" t="s">
        <v>115</v>
      </c>
      <c r="E287" s="32" t="s">
        <v>132</v>
      </c>
      <c r="F287" s="32" t="s">
        <v>4</v>
      </c>
      <c r="G287" s="32" t="s">
        <v>5</v>
      </c>
      <c r="H287" s="33">
        <v>48.9</v>
      </c>
      <c r="I287" s="34">
        <v>2.95269</v>
      </c>
      <c r="J287" s="34">
        <v>659.1</v>
      </c>
      <c r="K287" s="35">
        <v>8598</v>
      </c>
      <c r="L287" s="33" t="str">
        <f t="shared" si="9"/>
        <v>Dobry</v>
      </c>
      <c r="M287" s="33" t="str">
        <f t="shared" si="10"/>
        <v>Bardzo zły</v>
      </c>
    </row>
    <row r="288" spans="1:13" x14ac:dyDescent="0.25">
      <c r="A288" s="31">
        <v>2017</v>
      </c>
      <c r="B288" s="32" t="s">
        <v>113</v>
      </c>
      <c r="C288" s="32" t="s">
        <v>121</v>
      </c>
      <c r="D288" s="32" t="s">
        <v>122</v>
      </c>
      <c r="E288" s="32" t="s">
        <v>126</v>
      </c>
      <c r="F288" s="32" t="s">
        <v>4</v>
      </c>
      <c r="G288" s="32" t="s">
        <v>5</v>
      </c>
      <c r="H288" s="33">
        <v>48.6</v>
      </c>
      <c r="I288" s="34">
        <v>3</v>
      </c>
      <c r="J288" s="34">
        <v>453.87</v>
      </c>
      <c r="K288" s="35">
        <v>8683</v>
      </c>
      <c r="L288" s="33" t="str">
        <f t="shared" si="9"/>
        <v>Dobry</v>
      </c>
      <c r="M288" s="33" t="str">
        <f t="shared" si="10"/>
        <v>Bardzo zły</v>
      </c>
    </row>
    <row r="289" spans="1:13" x14ac:dyDescent="0.25">
      <c r="A289" s="31">
        <v>2017</v>
      </c>
      <c r="B289" s="32" t="s">
        <v>249</v>
      </c>
      <c r="C289" s="32" t="s">
        <v>253</v>
      </c>
      <c r="D289" s="32" t="s">
        <v>254</v>
      </c>
      <c r="E289" s="32" t="s">
        <v>283</v>
      </c>
      <c r="F289" s="32" t="s">
        <v>4</v>
      </c>
      <c r="G289" s="32" t="s">
        <v>5</v>
      </c>
      <c r="H289" s="33">
        <v>48.4</v>
      </c>
      <c r="I289" s="34">
        <v>2.7470599999999998</v>
      </c>
      <c r="J289" s="34">
        <v>743.39099999999996</v>
      </c>
      <c r="K289" s="35">
        <v>8683</v>
      </c>
      <c r="L289" s="33" t="str">
        <f t="shared" si="9"/>
        <v>Dobry</v>
      </c>
      <c r="M289" s="33" t="str">
        <f t="shared" si="10"/>
        <v>Bardzo zły</v>
      </c>
    </row>
    <row r="290" spans="1:13" x14ac:dyDescent="0.25">
      <c r="A290" s="31">
        <v>2017</v>
      </c>
      <c r="B290" s="32" t="s">
        <v>0</v>
      </c>
      <c r="C290" s="32" t="s">
        <v>1</v>
      </c>
      <c r="D290" s="32" t="s">
        <v>2</v>
      </c>
      <c r="E290" s="32" t="s">
        <v>16</v>
      </c>
      <c r="F290" s="32" t="s">
        <v>4</v>
      </c>
      <c r="G290" s="32" t="s">
        <v>8</v>
      </c>
      <c r="H290" s="33">
        <v>48.3</v>
      </c>
      <c r="I290" s="34">
        <v>5.4</v>
      </c>
      <c r="J290" s="34">
        <v>300.87</v>
      </c>
      <c r="K290" s="35">
        <v>362</v>
      </c>
      <c r="L290" s="33" t="str">
        <f t="shared" si="9"/>
        <v>Dobry</v>
      </c>
      <c r="M290" s="33" t="str">
        <f t="shared" si="10"/>
        <v>Bardzo zły</v>
      </c>
    </row>
    <row r="291" spans="1:13" x14ac:dyDescent="0.25">
      <c r="A291" s="31">
        <v>2017</v>
      </c>
      <c r="B291" s="32" t="s">
        <v>249</v>
      </c>
      <c r="C291" s="32" t="s">
        <v>260</v>
      </c>
      <c r="D291" s="32" t="s">
        <v>261</v>
      </c>
      <c r="E291" s="32" t="s">
        <v>279</v>
      </c>
      <c r="F291" s="32" t="s">
        <v>4</v>
      </c>
      <c r="G291" s="32" t="s">
        <v>5</v>
      </c>
      <c r="H291" s="33">
        <v>48.1</v>
      </c>
      <c r="I291" s="34">
        <v>2.0884800000000001</v>
      </c>
      <c r="J291" s="34">
        <v>1235.51</v>
      </c>
      <c r="K291" s="35">
        <v>8542</v>
      </c>
      <c r="L291" s="33" t="str">
        <f t="shared" si="9"/>
        <v>Dobry</v>
      </c>
      <c r="M291" s="33" t="str">
        <f t="shared" si="10"/>
        <v>Bardzo zły</v>
      </c>
    </row>
    <row r="292" spans="1:13" x14ac:dyDescent="0.25">
      <c r="A292" s="31">
        <v>2017</v>
      </c>
      <c r="B292" s="32" t="s">
        <v>113</v>
      </c>
      <c r="C292" s="32" t="s">
        <v>114</v>
      </c>
      <c r="D292" s="32" t="s">
        <v>115</v>
      </c>
      <c r="E292" s="32" t="s">
        <v>132</v>
      </c>
      <c r="F292" s="32" t="s">
        <v>4</v>
      </c>
      <c r="G292" s="32" t="s">
        <v>8</v>
      </c>
      <c r="H292" s="33">
        <v>47.4</v>
      </c>
      <c r="I292" s="34">
        <v>5</v>
      </c>
      <c r="J292" s="34">
        <v>321</v>
      </c>
      <c r="K292" s="35">
        <v>348</v>
      </c>
      <c r="L292" s="33" t="str">
        <f t="shared" si="9"/>
        <v>Dobry</v>
      </c>
      <c r="M292" s="33" t="str">
        <f t="shared" si="10"/>
        <v>Bardzo zły</v>
      </c>
    </row>
    <row r="293" spans="1:13" ht="22.5" x14ac:dyDescent="0.25">
      <c r="A293" s="31">
        <v>2017</v>
      </c>
      <c r="B293" s="32" t="s">
        <v>249</v>
      </c>
      <c r="C293" s="32" t="s">
        <v>271</v>
      </c>
      <c r="D293" s="32" t="s">
        <v>272</v>
      </c>
      <c r="E293" s="32" t="s">
        <v>273</v>
      </c>
      <c r="F293" s="32" t="s">
        <v>4</v>
      </c>
      <c r="G293" s="32" t="s">
        <v>8</v>
      </c>
      <c r="H293" s="33">
        <v>46.5</v>
      </c>
      <c r="I293" s="34">
        <v>7.5</v>
      </c>
      <c r="J293" s="34">
        <v>297.60000000000002</v>
      </c>
      <c r="K293" s="35">
        <v>321</v>
      </c>
      <c r="L293" s="33" t="str">
        <f t="shared" si="9"/>
        <v>Dobry</v>
      </c>
      <c r="M293" s="33" t="str">
        <f t="shared" si="10"/>
        <v>Bardzo zły</v>
      </c>
    </row>
    <row r="294" spans="1:13" x14ac:dyDescent="0.25">
      <c r="A294" s="31">
        <v>2017</v>
      </c>
      <c r="B294" s="32" t="s">
        <v>249</v>
      </c>
      <c r="C294" s="32" t="s">
        <v>253</v>
      </c>
      <c r="D294" s="32" t="s">
        <v>254</v>
      </c>
      <c r="E294" s="32" t="s">
        <v>269</v>
      </c>
      <c r="F294" s="32" t="s">
        <v>4</v>
      </c>
      <c r="G294" s="32" t="s">
        <v>8</v>
      </c>
      <c r="H294" s="33">
        <v>46.2</v>
      </c>
      <c r="I294" s="34">
        <v>8.8000000000000007</v>
      </c>
      <c r="J294" s="34">
        <v>490.4</v>
      </c>
      <c r="K294" s="35">
        <v>354</v>
      </c>
      <c r="L294" s="33" t="str">
        <f t="shared" si="9"/>
        <v>Dobry</v>
      </c>
      <c r="M294" s="33" t="str">
        <f t="shared" si="10"/>
        <v>Bardzo zły</v>
      </c>
    </row>
    <row r="295" spans="1:13" x14ac:dyDescent="0.25">
      <c r="A295" s="31">
        <v>2017</v>
      </c>
      <c r="B295" s="32" t="s">
        <v>249</v>
      </c>
      <c r="C295" s="32" t="s">
        <v>253</v>
      </c>
      <c r="D295" s="32" t="s">
        <v>254</v>
      </c>
      <c r="E295" s="32" t="s">
        <v>283</v>
      </c>
      <c r="F295" s="32" t="s">
        <v>4</v>
      </c>
      <c r="G295" s="32" t="s">
        <v>8</v>
      </c>
      <c r="H295" s="33">
        <v>45.8</v>
      </c>
      <c r="I295" s="34">
        <v>8.9</v>
      </c>
      <c r="J295" s="34">
        <v>321.39999999999998</v>
      </c>
      <c r="K295" s="35">
        <v>343</v>
      </c>
      <c r="L295" s="33" t="str">
        <f t="shared" si="9"/>
        <v>Dobry</v>
      </c>
      <c r="M295" s="33" t="str">
        <f t="shared" si="10"/>
        <v>Bardzo zły</v>
      </c>
    </row>
    <row r="296" spans="1:13" x14ac:dyDescent="0.25">
      <c r="A296" s="31">
        <v>2017</v>
      </c>
      <c r="B296" s="32" t="s">
        <v>113</v>
      </c>
      <c r="C296" s="32" t="s">
        <v>114</v>
      </c>
      <c r="D296" s="32" t="s">
        <v>115</v>
      </c>
      <c r="E296" s="32" t="s">
        <v>135</v>
      </c>
      <c r="F296" s="32" t="s">
        <v>4</v>
      </c>
      <c r="G296" s="32" t="s">
        <v>5</v>
      </c>
      <c r="H296" s="33">
        <v>45.4</v>
      </c>
      <c r="I296" s="34">
        <v>3</v>
      </c>
      <c r="J296" s="34">
        <v>507.255</v>
      </c>
      <c r="K296" s="35">
        <v>8686</v>
      </c>
      <c r="L296" s="33" t="str">
        <f t="shared" si="9"/>
        <v>Dobry</v>
      </c>
      <c r="M296" s="33" t="str">
        <f t="shared" si="10"/>
        <v>Bardzo zły</v>
      </c>
    </row>
    <row r="297" spans="1:13" x14ac:dyDescent="0.25">
      <c r="A297" s="31">
        <v>2017</v>
      </c>
      <c r="B297" s="32" t="s">
        <v>73</v>
      </c>
      <c r="C297" s="32" t="s">
        <v>74</v>
      </c>
      <c r="D297" s="32" t="s">
        <v>75</v>
      </c>
      <c r="E297" s="32" t="s">
        <v>92</v>
      </c>
      <c r="F297" s="32" t="s">
        <v>4</v>
      </c>
      <c r="G297" s="32" t="s">
        <v>8</v>
      </c>
      <c r="H297" s="33">
        <v>45.3</v>
      </c>
      <c r="I297" s="34">
        <v>10.7</v>
      </c>
      <c r="J297" s="34">
        <v>394</v>
      </c>
      <c r="K297" s="35">
        <v>337</v>
      </c>
      <c r="L297" s="33" t="str">
        <f t="shared" si="9"/>
        <v>Dobry</v>
      </c>
      <c r="M297" s="33" t="str">
        <f t="shared" si="10"/>
        <v>Bardzo zły</v>
      </c>
    </row>
    <row r="298" spans="1:13" x14ac:dyDescent="0.25">
      <c r="A298" s="31">
        <v>2017</v>
      </c>
      <c r="B298" s="32" t="s">
        <v>113</v>
      </c>
      <c r="C298" s="32" t="s">
        <v>121</v>
      </c>
      <c r="D298" s="32" t="s">
        <v>122</v>
      </c>
      <c r="E298" s="32" t="s">
        <v>128</v>
      </c>
      <c r="F298" s="32" t="s">
        <v>4</v>
      </c>
      <c r="G298" s="32" t="s">
        <v>8</v>
      </c>
      <c r="H298" s="33">
        <v>45</v>
      </c>
      <c r="I298" s="34">
        <v>9.11</v>
      </c>
      <c r="J298" s="34">
        <v>329.1</v>
      </c>
      <c r="K298" s="35">
        <v>362</v>
      </c>
      <c r="L298" s="33" t="str">
        <f t="shared" si="9"/>
        <v>Dobry</v>
      </c>
      <c r="M298" s="33" t="str">
        <f t="shared" si="10"/>
        <v>Bardzo zły</v>
      </c>
    </row>
    <row r="299" spans="1:13" x14ac:dyDescent="0.25">
      <c r="A299" s="31">
        <v>2017</v>
      </c>
      <c r="B299" s="32" t="s">
        <v>73</v>
      </c>
      <c r="C299" s="32" t="s">
        <v>74</v>
      </c>
      <c r="D299" s="32" t="s">
        <v>75</v>
      </c>
      <c r="E299" s="32" t="s">
        <v>98</v>
      </c>
      <c r="F299" s="32" t="s">
        <v>4</v>
      </c>
      <c r="G299" s="32" t="s">
        <v>8</v>
      </c>
      <c r="H299" s="33">
        <v>45</v>
      </c>
      <c r="I299" s="34">
        <v>10.272727270000001</v>
      </c>
      <c r="J299" s="34">
        <v>294</v>
      </c>
      <c r="K299" s="35">
        <v>357</v>
      </c>
      <c r="L299" s="33" t="str">
        <f t="shared" si="9"/>
        <v>Dobry</v>
      </c>
      <c r="M299" s="33" t="str">
        <f t="shared" si="10"/>
        <v>Bardzo zły</v>
      </c>
    </row>
    <row r="300" spans="1:13" x14ac:dyDescent="0.25">
      <c r="A300" s="31">
        <v>2017</v>
      </c>
      <c r="B300" s="32" t="s">
        <v>73</v>
      </c>
      <c r="C300" s="32" t="s">
        <v>74</v>
      </c>
      <c r="D300" s="32" t="s">
        <v>75</v>
      </c>
      <c r="E300" s="32" t="s">
        <v>92</v>
      </c>
      <c r="F300" s="32" t="s">
        <v>4</v>
      </c>
      <c r="G300" s="32" t="s">
        <v>5</v>
      </c>
      <c r="H300" s="33">
        <v>44.6</v>
      </c>
      <c r="I300" s="34">
        <v>2.0459999999999998</v>
      </c>
      <c r="J300" s="34">
        <v>941.38</v>
      </c>
      <c r="K300" s="35">
        <v>7839</v>
      </c>
      <c r="L300" s="33" t="str">
        <f t="shared" si="9"/>
        <v>Dobry</v>
      </c>
      <c r="M300" s="33" t="str">
        <f t="shared" si="10"/>
        <v>Bardzo zły</v>
      </c>
    </row>
    <row r="301" spans="1:13" x14ac:dyDescent="0.25">
      <c r="A301" s="31">
        <v>2017</v>
      </c>
      <c r="B301" s="32" t="s">
        <v>249</v>
      </c>
      <c r="C301" s="32" t="s">
        <v>260</v>
      </c>
      <c r="D301" s="32" t="s">
        <v>261</v>
      </c>
      <c r="E301" s="32" t="s">
        <v>263</v>
      </c>
      <c r="F301" s="32" t="s">
        <v>4</v>
      </c>
      <c r="G301" s="32" t="s">
        <v>5</v>
      </c>
      <c r="H301" s="33">
        <v>44.1</v>
      </c>
      <c r="I301" s="34">
        <v>3.94015</v>
      </c>
      <c r="J301" s="34">
        <v>648.35599999999999</v>
      </c>
      <c r="K301" s="35">
        <v>8668</v>
      </c>
      <c r="L301" s="33" t="str">
        <f t="shared" si="9"/>
        <v>Dobry</v>
      </c>
      <c r="M301" s="33" t="str">
        <f t="shared" si="10"/>
        <v>Bardzo zły</v>
      </c>
    </row>
    <row r="302" spans="1:13" x14ac:dyDescent="0.25">
      <c r="A302" s="31">
        <v>2017</v>
      </c>
      <c r="B302" s="32" t="s">
        <v>113</v>
      </c>
      <c r="C302" s="32" t="s">
        <v>121</v>
      </c>
      <c r="D302" s="32" t="s">
        <v>122</v>
      </c>
      <c r="E302" s="32" t="s">
        <v>128</v>
      </c>
      <c r="F302" s="32" t="s">
        <v>4</v>
      </c>
      <c r="G302" s="32" t="s">
        <v>5</v>
      </c>
      <c r="H302" s="33">
        <v>43.9</v>
      </c>
      <c r="I302" s="34">
        <v>3</v>
      </c>
      <c r="J302" s="34">
        <v>372.226</v>
      </c>
      <c r="K302" s="35">
        <v>8584</v>
      </c>
      <c r="L302" s="33" t="str">
        <f t="shared" si="9"/>
        <v>Dobry</v>
      </c>
      <c r="M302" s="33" t="str">
        <f t="shared" si="10"/>
        <v>Bardzo zły</v>
      </c>
    </row>
    <row r="303" spans="1:13" x14ac:dyDescent="0.25">
      <c r="A303" s="31">
        <v>2017</v>
      </c>
      <c r="B303" s="32" t="s">
        <v>113</v>
      </c>
      <c r="C303" s="32" t="s">
        <v>121</v>
      </c>
      <c r="D303" s="32" t="s">
        <v>122</v>
      </c>
      <c r="E303" s="32" t="s">
        <v>125</v>
      </c>
      <c r="F303" s="32" t="s">
        <v>4</v>
      </c>
      <c r="G303" s="32" t="s">
        <v>8</v>
      </c>
      <c r="H303" s="33">
        <v>43.6</v>
      </c>
      <c r="I303" s="34">
        <v>6.5</v>
      </c>
      <c r="J303" s="34">
        <v>318.7</v>
      </c>
      <c r="K303" s="35">
        <v>355</v>
      </c>
      <c r="L303" s="33" t="str">
        <f t="shared" si="9"/>
        <v>Dobry</v>
      </c>
      <c r="M303" s="33" t="str">
        <f t="shared" si="10"/>
        <v>Bardzo zły</v>
      </c>
    </row>
    <row r="304" spans="1:13" x14ac:dyDescent="0.25">
      <c r="A304" s="31">
        <v>2017</v>
      </c>
      <c r="B304" s="32" t="s">
        <v>113</v>
      </c>
      <c r="C304" s="32" t="s">
        <v>121</v>
      </c>
      <c r="D304" s="32" t="s">
        <v>122</v>
      </c>
      <c r="E304" s="32" t="s">
        <v>124</v>
      </c>
      <c r="F304" s="32" t="s">
        <v>4</v>
      </c>
      <c r="G304" s="32" t="s">
        <v>5</v>
      </c>
      <c r="H304" s="33">
        <v>43.3</v>
      </c>
      <c r="I304" s="34">
        <v>3</v>
      </c>
      <c r="J304" s="34">
        <v>480.52300000000002</v>
      </c>
      <c r="K304" s="35">
        <v>8260</v>
      </c>
      <c r="L304" s="33" t="str">
        <f t="shared" si="9"/>
        <v>Dobry</v>
      </c>
      <c r="M304" s="33" t="str">
        <f t="shared" si="10"/>
        <v>Bardzo zły</v>
      </c>
    </row>
    <row r="305" spans="1:13" x14ac:dyDescent="0.25">
      <c r="A305" s="31">
        <v>2017</v>
      </c>
      <c r="B305" s="32" t="s">
        <v>113</v>
      </c>
      <c r="C305" s="32" t="s">
        <v>114</v>
      </c>
      <c r="D305" s="32" t="s">
        <v>115</v>
      </c>
      <c r="E305" s="32" t="s">
        <v>131</v>
      </c>
      <c r="F305" s="32" t="s">
        <v>4</v>
      </c>
      <c r="G305" s="32" t="s">
        <v>8</v>
      </c>
      <c r="H305" s="33">
        <v>43.1</v>
      </c>
      <c r="I305" s="34">
        <v>5.0599999999999996</v>
      </c>
      <c r="J305" s="34">
        <v>198.8</v>
      </c>
      <c r="K305" s="35">
        <v>361</v>
      </c>
      <c r="L305" s="33" t="str">
        <f t="shared" si="9"/>
        <v>Dobry</v>
      </c>
      <c r="M305" s="33" t="str">
        <f t="shared" si="10"/>
        <v>Zły</v>
      </c>
    </row>
    <row r="306" spans="1:13" x14ac:dyDescent="0.25">
      <c r="A306" s="31">
        <v>2017</v>
      </c>
      <c r="B306" s="32" t="s">
        <v>113</v>
      </c>
      <c r="C306" s="32" t="s">
        <v>114</v>
      </c>
      <c r="D306" s="32" t="s">
        <v>115</v>
      </c>
      <c r="E306" s="32" t="s">
        <v>141</v>
      </c>
      <c r="F306" s="32" t="s">
        <v>4</v>
      </c>
      <c r="G306" s="32" t="s">
        <v>8</v>
      </c>
      <c r="H306" s="33">
        <v>42.5</v>
      </c>
      <c r="I306" s="34">
        <v>6.38</v>
      </c>
      <c r="J306" s="34">
        <v>289.39999999999998</v>
      </c>
      <c r="K306" s="35">
        <v>363</v>
      </c>
      <c r="L306" s="33" t="str">
        <f t="shared" si="9"/>
        <v>Dobry</v>
      </c>
      <c r="M306" s="33" t="str">
        <f t="shared" si="10"/>
        <v>Bardzo zły</v>
      </c>
    </row>
    <row r="307" spans="1:13" x14ac:dyDescent="0.25">
      <c r="A307" s="31">
        <v>2017</v>
      </c>
      <c r="B307" s="32" t="s">
        <v>249</v>
      </c>
      <c r="C307" s="32" t="s">
        <v>256</v>
      </c>
      <c r="D307" s="32" t="s">
        <v>257</v>
      </c>
      <c r="E307" s="32" t="s">
        <v>258</v>
      </c>
      <c r="F307" s="32" t="s">
        <v>4</v>
      </c>
      <c r="G307" s="32" t="s">
        <v>5</v>
      </c>
      <c r="H307" s="33">
        <v>42.4</v>
      </c>
      <c r="I307" s="34">
        <v>3.8905400000000001</v>
      </c>
      <c r="J307" s="34">
        <v>827.72900000000004</v>
      </c>
      <c r="K307" s="35">
        <v>8683</v>
      </c>
      <c r="L307" s="33" t="str">
        <f t="shared" si="9"/>
        <v>Dobry</v>
      </c>
      <c r="M307" s="33" t="str">
        <f t="shared" si="10"/>
        <v>Bardzo zły</v>
      </c>
    </row>
    <row r="308" spans="1:13" ht="22.5" x14ac:dyDescent="0.25">
      <c r="A308" s="31">
        <v>2017</v>
      </c>
      <c r="B308" s="32" t="s">
        <v>249</v>
      </c>
      <c r="C308" s="32" t="s">
        <v>271</v>
      </c>
      <c r="D308" s="32" t="s">
        <v>272</v>
      </c>
      <c r="E308" s="32" t="s">
        <v>359</v>
      </c>
      <c r="F308" s="32" t="s">
        <v>4</v>
      </c>
      <c r="G308" s="32" t="s">
        <v>8</v>
      </c>
      <c r="H308" s="33">
        <v>42.2</v>
      </c>
      <c r="I308" s="34">
        <v>9.3000000000000007</v>
      </c>
      <c r="J308" s="34">
        <v>314.2</v>
      </c>
      <c r="K308" s="35">
        <v>359</v>
      </c>
      <c r="L308" s="33" t="str">
        <f t="shared" si="9"/>
        <v>Dobry</v>
      </c>
      <c r="M308" s="33" t="str">
        <f t="shared" si="10"/>
        <v>Bardzo zły</v>
      </c>
    </row>
    <row r="309" spans="1:13" x14ac:dyDescent="0.25">
      <c r="A309" s="31">
        <v>2017</v>
      </c>
      <c r="B309" s="32" t="s">
        <v>113</v>
      </c>
      <c r="C309" s="32" t="s">
        <v>121</v>
      </c>
      <c r="D309" s="32" t="s">
        <v>122</v>
      </c>
      <c r="E309" s="32" t="s">
        <v>125</v>
      </c>
      <c r="F309" s="32" t="s">
        <v>4</v>
      </c>
      <c r="G309" s="32" t="s">
        <v>5</v>
      </c>
      <c r="H309" s="33">
        <v>42.1</v>
      </c>
      <c r="I309" s="34">
        <v>3</v>
      </c>
      <c r="J309" s="34">
        <v>382.05399999999997</v>
      </c>
      <c r="K309" s="35">
        <v>8680</v>
      </c>
      <c r="L309" s="33" t="str">
        <f t="shared" si="9"/>
        <v>Dobry</v>
      </c>
      <c r="M309" s="33" t="str">
        <f t="shared" si="10"/>
        <v>Bardzo zły</v>
      </c>
    </row>
    <row r="310" spans="1:13" x14ac:dyDescent="0.25">
      <c r="A310" s="31">
        <v>2017</v>
      </c>
      <c r="B310" s="32" t="s">
        <v>113</v>
      </c>
      <c r="C310" s="32" t="s">
        <v>121</v>
      </c>
      <c r="D310" s="32" t="s">
        <v>122</v>
      </c>
      <c r="E310" s="32" t="s">
        <v>124</v>
      </c>
      <c r="F310" s="32" t="s">
        <v>4</v>
      </c>
      <c r="G310" s="32" t="s">
        <v>8</v>
      </c>
      <c r="H310" s="33">
        <v>42.1</v>
      </c>
      <c r="I310" s="34">
        <v>5.4</v>
      </c>
      <c r="J310" s="34">
        <v>346.9</v>
      </c>
      <c r="K310" s="35">
        <v>349</v>
      </c>
      <c r="L310" s="33" t="str">
        <f t="shared" si="9"/>
        <v>Dobry</v>
      </c>
      <c r="M310" s="33" t="str">
        <f t="shared" si="10"/>
        <v>Bardzo zły</v>
      </c>
    </row>
    <row r="311" spans="1:13" x14ac:dyDescent="0.25">
      <c r="A311" s="31">
        <v>2017</v>
      </c>
      <c r="B311" s="32" t="s">
        <v>73</v>
      </c>
      <c r="C311" s="32" t="s">
        <v>79</v>
      </c>
      <c r="D311" s="32" t="s">
        <v>80</v>
      </c>
      <c r="E311" s="32" t="s">
        <v>84</v>
      </c>
      <c r="F311" s="32" t="s">
        <v>4</v>
      </c>
      <c r="G311" s="32" t="s">
        <v>5</v>
      </c>
      <c r="H311" s="33">
        <v>42.1</v>
      </c>
      <c r="I311" s="34">
        <v>11</v>
      </c>
      <c r="J311" s="34">
        <v>340.27</v>
      </c>
      <c r="K311" s="35">
        <v>7722</v>
      </c>
      <c r="L311" s="33" t="str">
        <f t="shared" si="9"/>
        <v>Dobry</v>
      </c>
      <c r="M311" s="33" t="str">
        <f t="shared" si="10"/>
        <v>Bardzo zły</v>
      </c>
    </row>
    <row r="312" spans="1:13" x14ac:dyDescent="0.25">
      <c r="A312" s="31">
        <v>2017</v>
      </c>
      <c r="B312" s="32" t="s">
        <v>144</v>
      </c>
      <c r="C312" s="32" t="s">
        <v>163</v>
      </c>
      <c r="D312" s="32" t="s">
        <v>164</v>
      </c>
      <c r="E312" s="32" t="s">
        <v>166</v>
      </c>
      <c r="F312" s="32" t="s">
        <v>4</v>
      </c>
      <c r="G312" s="32" t="s">
        <v>5</v>
      </c>
      <c r="H312" s="33">
        <v>42.1</v>
      </c>
      <c r="I312" s="34">
        <v>3.4722168899999999</v>
      </c>
      <c r="J312" s="34">
        <v>383.96226473000002</v>
      </c>
      <c r="K312" s="35">
        <v>8698</v>
      </c>
      <c r="L312" s="33" t="str">
        <f t="shared" si="9"/>
        <v>Dobry</v>
      </c>
      <c r="M312" s="33" t="str">
        <f t="shared" si="10"/>
        <v>Bardzo zły</v>
      </c>
    </row>
    <row r="313" spans="1:13" x14ac:dyDescent="0.25">
      <c r="A313" s="31">
        <v>2017</v>
      </c>
      <c r="B313" s="32" t="s">
        <v>144</v>
      </c>
      <c r="C313" s="32" t="s">
        <v>163</v>
      </c>
      <c r="D313" s="32" t="s">
        <v>164</v>
      </c>
      <c r="E313" s="32" t="s">
        <v>166</v>
      </c>
      <c r="F313" s="32" t="s">
        <v>4</v>
      </c>
      <c r="G313" s="32" t="s">
        <v>8</v>
      </c>
      <c r="H313" s="33">
        <v>41.8</v>
      </c>
      <c r="I313" s="34">
        <v>6.89</v>
      </c>
      <c r="J313" s="34">
        <v>178.53</v>
      </c>
      <c r="K313" s="35">
        <v>334</v>
      </c>
      <c r="L313" s="33" t="str">
        <f t="shared" si="9"/>
        <v>Dobry</v>
      </c>
      <c r="M313" s="33" t="str">
        <f t="shared" si="10"/>
        <v>Zły</v>
      </c>
    </row>
    <row r="314" spans="1:13" x14ac:dyDescent="0.25">
      <c r="A314" s="31">
        <v>2017</v>
      </c>
      <c r="B314" s="32" t="s">
        <v>113</v>
      </c>
      <c r="C314" s="32" t="s">
        <v>114</v>
      </c>
      <c r="D314" s="32" t="s">
        <v>115</v>
      </c>
      <c r="E314" s="32" t="s">
        <v>131</v>
      </c>
      <c r="F314" s="32" t="s">
        <v>4</v>
      </c>
      <c r="G314" s="32" t="s">
        <v>5</v>
      </c>
      <c r="H314" s="33">
        <v>41.8</v>
      </c>
      <c r="I314" s="34">
        <v>3</v>
      </c>
      <c r="J314" s="34">
        <v>430.315</v>
      </c>
      <c r="K314" s="35">
        <v>8742</v>
      </c>
      <c r="L314" s="33" t="str">
        <f t="shared" si="9"/>
        <v>Dobry</v>
      </c>
      <c r="M314" s="33" t="str">
        <f t="shared" si="10"/>
        <v>Bardzo zły</v>
      </c>
    </row>
    <row r="315" spans="1:13" x14ac:dyDescent="0.25">
      <c r="A315" s="31">
        <v>2017</v>
      </c>
      <c r="B315" s="32" t="s">
        <v>249</v>
      </c>
      <c r="C315" s="32" t="s">
        <v>260</v>
      </c>
      <c r="D315" s="32" t="s">
        <v>261</v>
      </c>
      <c r="E315" s="32" t="s">
        <v>265</v>
      </c>
      <c r="F315" s="32" t="s">
        <v>4</v>
      </c>
      <c r="G315" s="32" t="s">
        <v>5</v>
      </c>
      <c r="H315" s="33">
        <v>41.6</v>
      </c>
      <c r="I315" s="34">
        <v>3.9489800000000002</v>
      </c>
      <c r="J315" s="34">
        <v>671.59100000000001</v>
      </c>
      <c r="K315" s="35">
        <v>8463</v>
      </c>
      <c r="L315" s="33" t="str">
        <f t="shared" si="9"/>
        <v>Dobry</v>
      </c>
      <c r="M315" s="33" t="str">
        <f t="shared" si="10"/>
        <v>Bardzo zły</v>
      </c>
    </row>
    <row r="316" spans="1:13" x14ac:dyDescent="0.25">
      <c r="A316" s="31">
        <v>2017</v>
      </c>
      <c r="B316" s="32" t="s">
        <v>113</v>
      </c>
      <c r="C316" s="32" t="s">
        <v>121</v>
      </c>
      <c r="D316" s="32" t="s">
        <v>122</v>
      </c>
      <c r="E316" s="32" t="s">
        <v>346</v>
      </c>
      <c r="F316" s="32" t="s">
        <v>4</v>
      </c>
      <c r="G316" s="32" t="s">
        <v>8</v>
      </c>
      <c r="H316" s="33">
        <v>41.3</v>
      </c>
      <c r="I316" s="34">
        <v>6.76</v>
      </c>
      <c r="J316" s="34">
        <v>350.9</v>
      </c>
      <c r="K316" s="35">
        <v>358</v>
      </c>
      <c r="L316" s="33" t="str">
        <f t="shared" si="9"/>
        <v>Dobry</v>
      </c>
      <c r="M316" s="33" t="str">
        <f t="shared" si="10"/>
        <v>Bardzo zły</v>
      </c>
    </row>
    <row r="317" spans="1:13" x14ac:dyDescent="0.25">
      <c r="A317" s="31">
        <v>2017</v>
      </c>
      <c r="B317" s="32" t="s">
        <v>249</v>
      </c>
      <c r="C317" s="32" t="s">
        <v>260</v>
      </c>
      <c r="D317" s="32" t="s">
        <v>261</v>
      </c>
      <c r="E317" s="32" t="s">
        <v>265</v>
      </c>
      <c r="F317" s="32" t="s">
        <v>4</v>
      </c>
      <c r="G317" s="32" t="s">
        <v>8</v>
      </c>
      <c r="H317" s="33">
        <v>41.1</v>
      </c>
      <c r="I317" s="34">
        <v>9.8000000000000007</v>
      </c>
      <c r="J317" s="34">
        <v>381.4</v>
      </c>
      <c r="K317" s="35">
        <v>356</v>
      </c>
      <c r="L317" s="33" t="str">
        <f t="shared" si="9"/>
        <v>Dobry</v>
      </c>
      <c r="M317" s="33" t="str">
        <f t="shared" si="10"/>
        <v>Bardzo zły</v>
      </c>
    </row>
    <row r="318" spans="1:13" x14ac:dyDescent="0.25">
      <c r="A318" s="31">
        <v>2017</v>
      </c>
      <c r="B318" s="32" t="s">
        <v>73</v>
      </c>
      <c r="C318" s="32" t="s">
        <v>79</v>
      </c>
      <c r="D318" s="32" t="s">
        <v>80</v>
      </c>
      <c r="E318" s="32" t="s">
        <v>85</v>
      </c>
      <c r="F318" s="32" t="s">
        <v>4</v>
      </c>
      <c r="G318" s="32" t="s">
        <v>8</v>
      </c>
      <c r="H318" s="33">
        <v>41</v>
      </c>
      <c r="I318" s="34">
        <v>9.8181818199999995</v>
      </c>
      <c r="J318" s="34">
        <v>246</v>
      </c>
      <c r="K318" s="35">
        <v>365</v>
      </c>
      <c r="L318" s="33" t="str">
        <f t="shared" si="9"/>
        <v>Dobry</v>
      </c>
      <c r="M318" s="33" t="str">
        <f t="shared" si="10"/>
        <v>Bardzo zły</v>
      </c>
    </row>
    <row r="319" spans="1:13" x14ac:dyDescent="0.25">
      <c r="A319" s="31">
        <v>2017</v>
      </c>
      <c r="B319" s="32" t="s">
        <v>249</v>
      </c>
      <c r="C319" s="32" t="s">
        <v>260</v>
      </c>
      <c r="D319" s="32" t="s">
        <v>261</v>
      </c>
      <c r="E319" s="32" t="s">
        <v>276</v>
      </c>
      <c r="F319" s="32" t="s">
        <v>4</v>
      </c>
      <c r="G319" s="32" t="s">
        <v>5</v>
      </c>
      <c r="H319" s="33">
        <v>40.9</v>
      </c>
      <c r="I319" s="34">
        <v>2.51878</v>
      </c>
      <c r="J319" s="34">
        <v>712.08900000000006</v>
      </c>
      <c r="K319" s="35">
        <v>8750</v>
      </c>
      <c r="L319" s="33" t="str">
        <f t="shared" si="9"/>
        <v>Dobry</v>
      </c>
      <c r="M319" s="33" t="str">
        <f t="shared" si="10"/>
        <v>Bardzo zły</v>
      </c>
    </row>
    <row r="320" spans="1:13" x14ac:dyDescent="0.25">
      <c r="A320" s="31">
        <v>2017</v>
      </c>
      <c r="B320" s="32" t="s">
        <v>73</v>
      </c>
      <c r="C320" s="32" t="s">
        <v>74</v>
      </c>
      <c r="D320" s="32" t="s">
        <v>75</v>
      </c>
      <c r="E320" s="32" t="s">
        <v>76</v>
      </c>
      <c r="F320" s="32" t="s">
        <v>4</v>
      </c>
      <c r="G320" s="32" t="s">
        <v>8</v>
      </c>
      <c r="H320" s="33">
        <v>40.799999999999997</v>
      </c>
      <c r="I320" s="34">
        <v>7.9090909099999998</v>
      </c>
      <c r="J320" s="34">
        <v>228</v>
      </c>
      <c r="K320" s="35">
        <v>354</v>
      </c>
      <c r="L320" s="33" t="str">
        <f t="shared" si="9"/>
        <v>Dobry</v>
      </c>
      <c r="M320" s="33" t="str">
        <f t="shared" si="10"/>
        <v>Bardzo zły</v>
      </c>
    </row>
    <row r="321" spans="1:13" x14ac:dyDescent="0.25">
      <c r="A321" s="31">
        <v>2017</v>
      </c>
      <c r="B321" s="32" t="s">
        <v>113</v>
      </c>
      <c r="C321" s="32" t="s">
        <v>121</v>
      </c>
      <c r="D321" s="32" t="s">
        <v>122</v>
      </c>
      <c r="E321" s="32" t="s">
        <v>346</v>
      </c>
      <c r="F321" s="32" t="s">
        <v>4</v>
      </c>
      <c r="G321" s="32" t="s">
        <v>5</v>
      </c>
      <c r="H321" s="33">
        <v>40.700000000000003</v>
      </c>
      <c r="I321" s="34">
        <v>3</v>
      </c>
      <c r="J321" s="34">
        <v>408.66399999999999</v>
      </c>
      <c r="K321" s="35">
        <v>8688</v>
      </c>
      <c r="L321" s="33" t="str">
        <f t="shared" si="9"/>
        <v>Dobry</v>
      </c>
      <c r="M321" s="33" t="str">
        <f t="shared" si="10"/>
        <v>Bardzo zły</v>
      </c>
    </row>
    <row r="322" spans="1:13" x14ac:dyDescent="0.25">
      <c r="A322" s="31">
        <v>2017</v>
      </c>
      <c r="B322" s="32" t="s">
        <v>249</v>
      </c>
      <c r="C322" s="32" t="s">
        <v>260</v>
      </c>
      <c r="D322" s="32" t="s">
        <v>261</v>
      </c>
      <c r="E322" s="32" t="s">
        <v>274</v>
      </c>
      <c r="F322" s="32" t="s">
        <v>4</v>
      </c>
      <c r="G322" s="32" t="s">
        <v>5</v>
      </c>
      <c r="H322" s="33">
        <v>40.5</v>
      </c>
      <c r="I322" s="34">
        <v>0.18024999999999999</v>
      </c>
      <c r="J322" s="34">
        <v>639.46400000000006</v>
      </c>
      <c r="K322" s="35">
        <v>8648</v>
      </c>
      <c r="L322" s="33" t="str">
        <f t="shared" si="9"/>
        <v>Dobry</v>
      </c>
      <c r="M322" s="33" t="str">
        <f t="shared" si="10"/>
        <v>Bardzo zły</v>
      </c>
    </row>
    <row r="323" spans="1:13" ht="22.5" x14ac:dyDescent="0.25">
      <c r="A323" s="31">
        <v>2017</v>
      </c>
      <c r="B323" s="32" t="s">
        <v>35</v>
      </c>
      <c r="C323" s="32" t="s">
        <v>36</v>
      </c>
      <c r="D323" s="32" t="s">
        <v>37</v>
      </c>
      <c r="E323" s="32" t="s">
        <v>49</v>
      </c>
      <c r="F323" s="32" t="s">
        <v>4</v>
      </c>
      <c r="G323" s="32" t="s">
        <v>8</v>
      </c>
      <c r="H323" s="33">
        <v>40</v>
      </c>
      <c r="I323" s="34">
        <v>5.9508690399999997</v>
      </c>
      <c r="J323" s="34">
        <v>216.30742434000001</v>
      </c>
      <c r="K323" s="35">
        <v>348</v>
      </c>
      <c r="L323" s="33" t="str">
        <f t="shared" ref="L323:L386" si="11">VLOOKUP(H323,$P$4:$Q$9,2)</f>
        <v>Dobry</v>
      </c>
      <c r="M323" s="33" t="str">
        <f t="shared" ref="M323:M386" si="12">VLOOKUP(J323,$P$4:$Q$9,2)</f>
        <v>Bardzo zły</v>
      </c>
    </row>
    <row r="324" spans="1:13" x14ac:dyDescent="0.25">
      <c r="A324" s="31">
        <v>2017</v>
      </c>
      <c r="B324" s="32" t="s">
        <v>73</v>
      </c>
      <c r="C324" s="32" t="s">
        <v>74</v>
      </c>
      <c r="D324" s="32" t="s">
        <v>75</v>
      </c>
      <c r="E324" s="32" t="s">
        <v>91</v>
      </c>
      <c r="F324" s="32" t="s">
        <v>4</v>
      </c>
      <c r="G324" s="32" t="s">
        <v>8</v>
      </c>
      <c r="H324" s="33">
        <v>39.9</v>
      </c>
      <c r="I324" s="34">
        <v>8.5454545500000005</v>
      </c>
      <c r="J324" s="34">
        <v>325</v>
      </c>
      <c r="K324" s="35">
        <v>361</v>
      </c>
      <c r="L324" s="33" t="str">
        <f t="shared" si="11"/>
        <v>Dobry</v>
      </c>
      <c r="M324" s="33" t="str">
        <f t="shared" si="12"/>
        <v>Bardzo zły</v>
      </c>
    </row>
    <row r="325" spans="1:13" x14ac:dyDescent="0.25">
      <c r="A325" s="31">
        <v>2017</v>
      </c>
      <c r="B325" s="32" t="s">
        <v>249</v>
      </c>
      <c r="C325" s="32" t="s">
        <v>260</v>
      </c>
      <c r="D325" s="32" t="s">
        <v>261</v>
      </c>
      <c r="E325" s="32" t="s">
        <v>262</v>
      </c>
      <c r="F325" s="32" t="s">
        <v>4</v>
      </c>
      <c r="G325" s="32" t="s">
        <v>5</v>
      </c>
      <c r="H325" s="33">
        <v>39.799999999999997</v>
      </c>
      <c r="I325" s="34">
        <v>1.9444399999999999</v>
      </c>
      <c r="J325" s="34">
        <v>537.73800000000006</v>
      </c>
      <c r="K325" s="35">
        <v>8563</v>
      </c>
      <c r="L325" s="33" t="str">
        <f t="shared" si="11"/>
        <v>Dobry</v>
      </c>
      <c r="M325" s="33" t="str">
        <f t="shared" si="12"/>
        <v>Bardzo zły</v>
      </c>
    </row>
    <row r="326" spans="1:13" x14ac:dyDescent="0.25">
      <c r="A326" s="31">
        <v>2017</v>
      </c>
      <c r="B326" s="32" t="s">
        <v>113</v>
      </c>
      <c r="C326" s="32" t="s">
        <v>121</v>
      </c>
      <c r="D326" s="32" t="s">
        <v>122</v>
      </c>
      <c r="E326" s="32" t="s">
        <v>347</v>
      </c>
      <c r="F326" s="32" t="s">
        <v>4</v>
      </c>
      <c r="G326" s="32" t="s">
        <v>5</v>
      </c>
      <c r="H326" s="33">
        <v>39.700000000000003</v>
      </c>
      <c r="I326" s="34">
        <v>3</v>
      </c>
      <c r="J326" s="34">
        <v>404.108</v>
      </c>
      <c r="K326" s="35">
        <v>8406</v>
      </c>
      <c r="L326" s="33" t="str">
        <f t="shared" si="11"/>
        <v>Dobry</v>
      </c>
      <c r="M326" s="33" t="str">
        <f t="shared" si="12"/>
        <v>Bardzo zły</v>
      </c>
    </row>
    <row r="327" spans="1:13" x14ac:dyDescent="0.25">
      <c r="A327" s="31">
        <v>2017</v>
      </c>
      <c r="B327" s="32" t="s">
        <v>73</v>
      </c>
      <c r="C327" s="32" t="s">
        <v>79</v>
      </c>
      <c r="D327" s="32" t="s">
        <v>80</v>
      </c>
      <c r="E327" s="32" t="s">
        <v>86</v>
      </c>
      <c r="F327" s="32" t="s">
        <v>4</v>
      </c>
      <c r="G327" s="32" t="s">
        <v>8</v>
      </c>
      <c r="H327" s="33">
        <v>39.6</v>
      </c>
      <c r="I327" s="34">
        <v>7.5454545499999996</v>
      </c>
      <c r="J327" s="34">
        <v>399</v>
      </c>
      <c r="K327" s="35">
        <v>364</v>
      </c>
      <c r="L327" s="33" t="str">
        <f t="shared" si="11"/>
        <v>Dobry</v>
      </c>
      <c r="M327" s="33" t="str">
        <f t="shared" si="12"/>
        <v>Bardzo zły</v>
      </c>
    </row>
    <row r="328" spans="1:13" x14ac:dyDescent="0.25">
      <c r="A328" s="31">
        <v>2017</v>
      </c>
      <c r="B328" s="32" t="s">
        <v>249</v>
      </c>
      <c r="C328" s="32" t="s">
        <v>260</v>
      </c>
      <c r="D328" s="32" t="s">
        <v>261</v>
      </c>
      <c r="E328" s="32" t="s">
        <v>262</v>
      </c>
      <c r="F328" s="32" t="s">
        <v>4</v>
      </c>
      <c r="G328" s="32" t="s">
        <v>8</v>
      </c>
      <c r="H328" s="33">
        <v>39.6</v>
      </c>
      <c r="I328" s="34">
        <v>7.3</v>
      </c>
      <c r="J328" s="34">
        <v>323.8</v>
      </c>
      <c r="K328" s="35">
        <v>360</v>
      </c>
      <c r="L328" s="33" t="str">
        <f t="shared" si="11"/>
        <v>Dobry</v>
      </c>
      <c r="M328" s="33" t="str">
        <f t="shared" si="12"/>
        <v>Bardzo zły</v>
      </c>
    </row>
    <row r="329" spans="1:13" x14ac:dyDescent="0.25">
      <c r="A329" s="31">
        <v>2017</v>
      </c>
      <c r="B329" s="32" t="s">
        <v>249</v>
      </c>
      <c r="C329" s="32" t="s">
        <v>253</v>
      </c>
      <c r="D329" s="32" t="s">
        <v>254</v>
      </c>
      <c r="E329" s="32" t="s">
        <v>280</v>
      </c>
      <c r="F329" s="32" t="s">
        <v>4</v>
      </c>
      <c r="G329" s="32" t="s">
        <v>8</v>
      </c>
      <c r="H329" s="33">
        <v>39.6</v>
      </c>
      <c r="I329" s="34">
        <v>6.3</v>
      </c>
      <c r="J329" s="34">
        <v>291.10000000000002</v>
      </c>
      <c r="K329" s="35">
        <v>314</v>
      </c>
      <c r="L329" s="33" t="str">
        <f t="shared" si="11"/>
        <v>Dobry</v>
      </c>
      <c r="M329" s="33" t="str">
        <f t="shared" si="12"/>
        <v>Bardzo zły</v>
      </c>
    </row>
    <row r="330" spans="1:13" x14ac:dyDescent="0.25">
      <c r="A330" s="31">
        <v>2017</v>
      </c>
      <c r="B330" s="32" t="s">
        <v>236</v>
      </c>
      <c r="C330" s="32" t="s">
        <v>237</v>
      </c>
      <c r="D330" s="32" t="s">
        <v>238</v>
      </c>
      <c r="E330" s="32" t="s">
        <v>244</v>
      </c>
      <c r="F330" s="32" t="s">
        <v>4</v>
      </c>
      <c r="G330" s="32" t="s">
        <v>5</v>
      </c>
      <c r="H330" s="33">
        <v>39.299999999999997</v>
      </c>
      <c r="I330" s="34">
        <v>2.0699999999999998</v>
      </c>
      <c r="J330" s="34">
        <v>477.77</v>
      </c>
      <c r="K330" s="35">
        <v>3437</v>
      </c>
      <c r="L330" s="33" t="str">
        <f t="shared" si="11"/>
        <v>Dobry</v>
      </c>
      <c r="M330" s="33" t="str">
        <f t="shared" si="12"/>
        <v>Bardzo zły</v>
      </c>
    </row>
    <row r="331" spans="1:13" x14ac:dyDescent="0.25">
      <c r="A331" s="31">
        <v>2017</v>
      </c>
      <c r="B331" s="32" t="s">
        <v>172</v>
      </c>
      <c r="C331" s="32" t="s">
        <v>173</v>
      </c>
      <c r="D331" s="32" t="s">
        <v>174</v>
      </c>
      <c r="E331" s="32" t="s">
        <v>184</v>
      </c>
      <c r="F331" s="32" t="s">
        <v>4</v>
      </c>
      <c r="G331" s="32" t="s">
        <v>5</v>
      </c>
      <c r="H331" s="33">
        <v>39.299999999999997</v>
      </c>
      <c r="I331" s="34">
        <v>0.52402000000000004</v>
      </c>
      <c r="J331" s="34">
        <v>526.71100000000001</v>
      </c>
      <c r="K331" s="35">
        <v>8714</v>
      </c>
      <c r="L331" s="33" t="str">
        <f t="shared" si="11"/>
        <v>Dobry</v>
      </c>
      <c r="M331" s="33" t="str">
        <f t="shared" si="12"/>
        <v>Bardzo zły</v>
      </c>
    </row>
    <row r="332" spans="1:13" x14ac:dyDescent="0.25">
      <c r="A332" s="31">
        <v>2017</v>
      </c>
      <c r="B332" s="32" t="s">
        <v>172</v>
      </c>
      <c r="C332" s="32" t="s">
        <v>173</v>
      </c>
      <c r="D332" s="32" t="s">
        <v>174</v>
      </c>
      <c r="E332" s="32" t="s">
        <v>184</v>
      </c>
      <c r="F332" s="32" t="s">
        <v>4</v>
      </c>
      <c r="G332" s="32" t="s">
        <v>8</v>
      </c>
      <c r="H332" s="33">
        <v>39.299999999999997</v>
      </c>
      <c r="I332" s="34">
        <v>2.5</v>
      </c>
      <c r="J332" s="34">
        <v>291</v>
      </c>
      <c r="K332" s="35">
        <v>361</v>
      </c>
      <c r="L332" s="33" t="str">
        <f t="shared" si="11"/>
        <v>Dobry</v>
      </c>
      <c r="M332" s="33" t="str">
        <f t="shared" si="12"/>
        <v>Bardzo zły</v>
      </c>
    </row>
    <row r="333" spans="1:13" x14ac:dyDescent="0.25">
      <c r="A333" s="31">
        <v>2017</v>
      </c>
      <c r="B333" s="32" t="s">
        <v>73</v>
      </c>
      <c r="C333" s="32" t="s">
        <v>79</v>
      </c>
      <c r="D333" s="32" t="s">
        <v>80</v>
      </c>
      <c r="E333" s="32" t="s">
        <v>90</v>
      </c>
      <c r="F333" s="32" t="s">
        <v>4</v>
      </c>
      <c r="G333" s="32" t="s">
        <v>5</v>
      </c>
      <c r="H333" s="33">
        <v>39.299999999999997</v>
      </c>
      <c r="I333" s="34">
        <v>1.5609999999999999</v>
      </c>
      <c r="J333" s="34">
        <v>679.84</v>
      </c>
      <c r="K333" s="35">
        <v>8636</v>
      </c>
      <c r="L333" s="33" t="str">
        <f t="shared" si="11"/>
        <v>Dobry</v>
      </c>
      <c r="M333" s="33" t="str">
        <f t="shared" si="12"/>
        <v>Bardzo zły</v>
      </c>
    </row>
    <row r="334" spans="1:13" x14ac:dyDescent="0.25">
      <c r="A334" s="31">
        <v>2017</v>
      </c>
      <c r="B334" s="32" t="s">
        <v>249</v>
      </c>
      <c r="C334" s="32" t="s">
        <v>260</v>
      </c>
      <c r="D334" s="32" t="s">
        <v>261</v>
      </c>
      <c r="E334" s="32" t="s">
        <v>279</v>
      </c>
      <c r="F334" s="32" t="s">
        <v>4</v>
      </c>
      <c r="G334" s="32" t="s">
        <v>8</v>
      </c>
      <c r="H334" s="33">
        <v>39.200000000000003</v>
      </c>
      <c r="I334" s="34">
        <v>5.3</v>
      </c>
      <c r="J334" s="34">
        <v>508.4</v>
      </c>
      <c r="K334" s="35">
        <v>331</v>
      </c>
      <c r="L334" s="33" t="str">
        <f t="shared" si="11"/>
        <v>Dobry</v>
      </c>
      <c r="M334" s="33" t="str">
        <f t="shared" si="12"/>
        <v>Bardzo zły</v>
      </c>
    </row>
    <row r="335" spans="1:13" x14ac:dyDescent="0.25">
      <c r="A335" s="31">
        <v>2017</v>
      </c>
      <c r="B335" s="32" t="s">
        <v>249</v>
      </c>
      <c r="C335" s="32" t="s">
        <v>253</v>
      </c>
      <c r="D335" s="32" t="s">
        <v>254</v>
      </c>
      <c r="E335" s="32" t="s">
        <v>264</v>
      </c>
      <c r="F335" s="32" t="s">
        <v>4</v>
      </c>
      <c r="G335" s="32" t="s">
        <v>8</v>
      </c>
      <c r="H335" s="33">
        <v>39.1</v>
      </c>
      <c r="I335" s="34">
        <v>6.8</v>
      </c>
      <c r="J335" s="34">
        <v>494.9</v>
      </c>
      <c r="K335" s="35">
        <v>318</v>
      </c>
      <c r="L335" s="33" t="str">
        <f t="shared" si="11"/>
        <v>Dobry</v>
      </c>
      <c r="M335" s="33" t="str">
        <f t="shared" si="12"/>
        <v>Bardzo zły</v>
      </c>
    </row>
    <row r="336" spans="1:13" x14ac:dyDescent="0.25">
      <c r="A336" s="31">
        <v>2017</v>
      </c>
      <c r="B336" s="32" t="s">
        <v>73</v>
      </c>
      <c r="C336" s="32" t="s">
        <v>74</v>
      </c>
      <c r="D336" s="32" t="s">
        <v>75</v>
      </c>
      <c r="E336" s="32" t="s">
        <v>96</v>
      </c>
      <c r="F336" s="32" t="s">
        <v>4</v>
      </c>
      <c r="G336" s="32" t="s">
        <v>8</v>
      </c>
      <c r="H336" s="33">
        <v>38.9</v>
      </c>
      <c r="I336" s="34">
        <v>8.2727272700000007</v>
      </c>
      <c r="J336" s="34">
        <v>298</v>
      </c>
      <c r="K336" s="35">
        <v>363</v>
      </c>
      <c r="L336" s="33" t="str">
        <f t="shared" si="11"/>
        <v>Dobry</v>
      </c>
      <c r="M336" s="33" t="str">
        <f t="shared" si="12"/>
        <v>Bardzo zły</v>
      </c>
    </row>
    <row r="337" spans="1:13" x14ac:dyDescent="0.25">
      <c r="A337" s="31">
        <v>2017</v>
      </c>
      <c r="B337" s="32" t="s">
        <v>195</v>
      </c>
      <c r="C337" s="32" t="s">
        <v>196</v>
      </c>
      <c r="D337" s="32" t="s">
        <v>197</v>
      </c>
      <c r="E337" s="32" t="s">
        <v>199</v>
      </c>
      <c r="F337" s="32" t="s">
        <v>4</v>
      </c>
      <c r="G337" s="32" t="s">
        <v>8</v>
      </c>
      <c r="H337" s="33">
        <v>38.9</v>
      </c>
      <c r="I337" s="34">
        <v>6.68</v>
      </c>
      <c r="J337" s="34">
        <v>284</v>
      </c>
      <c r="K337" s="35">
        <v>347</v>
      </c>
      <c r="L337" s="33" t="str">
        <f t="shared" si="11"/>
        <v>Dobry</v>
      </c>
      <c r="M337" s="33" t="str">
        <f t="shared" si="12"/>
        <v>Bardzo zły</v>
      </c>
    </row>
    <row r="338" spans="1:13" x14ac:dyDescent="0.25">
      <c r="A338" s="31">
        <v>2017</v>
      </c>
      <c r="B338" s="32" t="s">
        <v>144</v>
      </c>
      <c r="C338" s="32" t="s">
        <v>163</v>
      </c>
      <c r="D338" s="32" t="s">
        <v>164</v>
      </c>
      <c r="E338" s="32" t="s">
        <v>168</v>
      </c>
      <c r="F338" s="32" t="s">
        <v>4</v>
      </c>
      <c r="G338" s="32" t="s">
        <v>5</v>
      </c>
      <c r="H338" s="33">
        <v>38.700000000000003</v>
      </c>
      <c r="I338" s="34">
        <v>3.19881087</v>
      </c>
      <c r="J338" s="34">
        <v>399.27300198</v>
      </c>
      <c r="K338" s="35">
        <v>8591</v>
      </c>
      <c r="L338" s="33" t="str">
        <f t="shared" si="11"/>
        <v>Dobry</v>
      </c>
      <c r="M338" s="33" t="str">
        <f t="shared" si="12"/>
        <v>Bardzo zły</v>
      </c>
    </row>
    <row r="339" spans="1:13" x14ac:dyDescent="0.25">
      <c r="A339" s="31">
        <v>2017</v>
      </c>
      <c r="B339" s="32" t="s">
        <v>113</v>
      </c>
      <c r="C339" s="32" t="s">
        <v>114</v>
      </c>
      <c r="D339" s="32" t="s">
        <v>115</v>
      </c>
      <c r="E339" s="32" t="s">
        <v>130</v>
      </c>
      <c r="F339" s="32" t="s">
        <v>4</v>
      </c>
      <c r="G339" s="32" t="s">
        <v>8</v>
      </c>
      <c r="H339" s="33">
        <v>38.5</v>
      </c>
      <c r="I339" s="34">
        <v>5</v>
      </c>
      <c r="J339" s="34">
        <v>307</v>
      </c>
      <c r="K339" s="35">
        <v>331</v>
      </c>
      <c r="L339" s="33" t="str">
        <f t="shared" si="11"/>
        <v>Dobry</v>
      </c>
      <c r="M339" s="33" t="str">
        <f t="shared" si="12"/>
        <v>Bardzo zły</v>
      </c>
    </row>
    <row r="340" spans="1:13" x14ac:dyDescent="0.25">
      <c r="A340" s="31">
        <v>2017</v>
      </c>
      <c r="B340" s="32" t="s">
        <v>73</v>
      </c>
      <c r="C340" s="32" t="s">
        <v>74</v>
      </c>
      <c r="D340" s="32" t="s">
        <v>75</v>
      </c>
      <c r="E340" s="32" t="s">
        <v>91</v>
      </c>
      <c r="F340" s="32" t="s">
        <v>4</v>
      </c>
      <c r="G340" s="32" t="s">
        <v>5</v>
      </c>
      <c r="H340" s="33">
        <v>38.4</v>
      </c>
      <c r="I340" s="34">
        <v>3.2639999999999998</v>
      </c>
      <c r="J340" s="34">
        <v>599.04</v>
      </c>
      <c r="K340" s="35">
        <v>8513</v>
      </c>
      <c r="L340" s="33" t="str">
        <f t="shared" si="11"/>
        <v>Dobry</v>
      </c>
      <c r="M340" s="33" t="str">
        <f t="shared" si="12"/>
        <v>Bardzo zły</v>
      </c>
    </row>
    <row r="341" spans="1:13" x14ac:dyDescent="0.25">
      <c r="A341" s="31">
        <v>2017</v>
      </c>
      <c r="B341" s="32" t="s">
        <v>249</v>
      </c>
      <c r="C341" s="32" t="s">
        <v>253</v>
      </c>
      <c r="D341" s="32" t="s">
        <v>254</v>
      </c>
      <c r="E341" s="32" t="s">
        <v>275</v>
      </c>
      <c r="F341" s="32" t="s">
        <v>4</v>
      </c>
      <c r="G341" s="32" t="s">
        <v>8</v>
      </c>
      <c r="H341" s="33">
        <v>38.299999999999997</v>
      </c>
      <c r="I341" s="34">
        <v>8</v>
      </c>
      <c r="J341" s="34">
        <v>262.5</v>
      </c>
      <c r="K341" s="35">
        <v>363</v>
      </c>
      <c r="L341" s="33" t="str">
        <f t="shared" si="11"/>
        <v>Dobry</v>
      </c>
      <c r="M341" s="33" t="str">
        <f t="shared" si="12"/>
        <v>Bardzo zły</v>
      </c>
    </row>
    <row r="342" spans="1:13" x14ac:dyDescent="0.25">
      <c r="A342" s="31">
        <v>2017</v>
      </c>
      <c r="B342" s="32" t="s">
        <v>236</v>
      </c>
      <c r="C342" s="32" t="s">
        <v>237</v>
      </c>
      <c r="D342" s="32" t="s">
        <v>238</v>
      </c>
      <c r="E342" s="32" t="s">
        <v>245</v>
      </c>
      <c r="F342" s="32" t="s">
        <v>4</v>
      </c>
      <c r="G342" s="32" t="s">
        <v>5</v>
      </c>
      <c r="H342" s="33">
        <v>38.299999999999997</v>
      </c>
      <c r="I342" s="34">
        <v>0</v>
      </c>
      <c r="J342" s="34">
        <v>515.41</v>
      </c>
      <c r="K342" s="35">
        <v>8626</v>
      </c>
      <c r="L342" s="33" t="str">
        <f t="shared" si="11"/>
        <v>Dobry</v>
      </c>
      <c r="M342" s="33" t="str">
        <f t="shared" si="12"/>
        <v>Bardzo zły</v>
      </c>
    </row>
    <row r="343" spans="1:13" x14ac:dyDescent="0.25">
      <c r="A343" s="31">
        <v>2017</v>
      </c>
      <c r="B343" s="32" t="s">
        <v>73</v>
      </c>
      <c r="C343" s="32" t="s">
        <v>74</v>
      </c>
      <c r="D343" s="32" t="s">
        <v>75</v>
      </c>
      <c r="E343" s="32" t="s">
        <v>95</v>
      </c>
      <c r="F343" s="32" t="s">
        <v>4</v>
      </c>
      <c r="G343" s="32" t="s">
        <v>8</v>
      </c>
      <c r="H343" s="33">
        <v>38.200000000000003</v>
      </c>
      <c r="I343" s="34">
        <v>9</v>
      </c>
      <c r="J343" s="34">
        <v>234</v>
      </c>
      <c r="K343" s="35">
        <v>363</v>
      </c>
      <c r="L343" s="33" t="str">
        <f t="shared" si="11"/>
        <v>Dobry</v>
      </c>
      <c r="M343" s="33" t="str">
        <f t="shared" si="12"/>
        <v>Bardzo zły</v>
      </c>
    </row>
    <row r="344" spans="1:13" x14ac:dyDescent="0.25">
      <c r="A344" s="31">
        <v>2017</v>
      </c>
      <c r="B344" s="32" t="s">
        <v>113</v>
      </c>
      <c r="C344" s="32" t="s">
        <v>121</v>
      </c>
      <c r="D344" s="32" t="s">
        <v>122</v>
      </c>
      <c r="E344" s="32" t="s">
        <v>127</v>
      </c>
      <c r="F344" s="32" t="s">
        <v>4</v>
      </c>
      <c r="G344" s="32" t="s">
        <v>5</v>
      </c>
      <c r="H344" s="33">
        <v>38.200000000000003</v>
      </c>
      <c r="I344" s="34">
        <v>3</v>
      </c>
      <c r="J344" s="34">
        <v>388.971</v>
      </c>
      <c r="K344" s="35">
        <v>8620</v>
      </c>
      <c r="L344" s="33" t="str">
        <f t="shared" si="11"/>
        <v>Dobry</v>
      </c>
      <c r="M344" s="33" t="str">
        <f t="shared" si="12"/>
        <v>Bardzo zły</v>
      </c>
    </row>
    <row r="345" spans="1:13" x14ac:dyDescent="0.25">
      <c r="A345" s="31">
        <v>2017</v>
      </c>
      <c r="B345" s="32" t="s">
        <v>113</v>
      </c>
      <c r="C345" s="32" t="s">
        <v>121</v>
      </c>
      <c r="D345" s="32" t="s">
        <v>122</v>
      </c>
      <c r="E345" s="32" t="s">
        <v>127</v>
      </c>
      <c r="F345" s="32" t="s">
        <v>4</v>
      </c>
      <c r="G345" s="32" t="s">
        <v>8</v>
      </c>
      <c r="H345" s="33">
        <v>38.1</v>
      </c>
      <c r="I345" s="34">
        <v>5.3</v>
      </c>
      <c r="J345" s="34">
        <v>325.2</v>
      </c>
      <c r="K345" s="35">
        <v>361</v>
      </c>
      <c r="L345" s="33" t="str">
        <f t="shared" si="11"/>
        <v>Dobry</v>
      </c>
      <c r="M345" s="33" t="str">
        <f t="shared" si="12"/>
        <v>Bardzo zły</v>
      </c>
    </row>
    <row r="346" spans="1:13" x14ac:dyDescent="0.25">
      <c r="A346" s="31">
        <v>2017</v>
      </c>
      <c r="B346" s="32" t="s">
        <v>195</v>
      </c>
      <c r="C346" s="32" t="s">
        <v>196</v>
      </c>
      <c r="D346" s="32" t="s">
        <v>197</v>
      </c>
      <c r="E346" s="32" t="s">
        <v>198</v>
      </c>
      <c r="F346" s="32" t="s">
        <v>4</v>
      </c>
      <c r="G346" s="32" t="s">
        <v>8</v>
      </c>
      <c r="H346" s="33">
        <v>38.1</v>
      </c>
      <c r="I346" s="34">
        <v>7.19</v>
      </c>
      <c r="J346" s="34">
        <v>253</v>
      </c>
      <c r="K346" s="35">
        <v>360</v>
      </c>
      <c r="L346" s="33" t="str">
        <f t="shared" si="11"/>
        <v>Dobry</v>
      </c>
      <c r="M346" s="33" t="str">
        <f t="shared" si="12"/>
        <v>Bardzo zły</v>
      </c>
    </row>
    <row r="347" spans="1:13" ht="22.5" x14ac:dyDescent="0.25">
      <c r="A347" s="31">
        <v>2017</v>
      </c>
      <c r="B347" s="32" t="s">
        <v>35</v>
      </c>
      <c r="C347" s="32" t="s">
        <v>39</v>
      </c>
      <c r="D347" s="32" t="s">
        <v>40</v>
      </c>
      <c r="E347" s="32" t="s">
        <v>41</v>
      </c>
      <c r="F347" s="32" t="s">
        <v>4</v>
      </c>
      <c r="G347" s="32" t="s">
        <v>5</v>
      </c>
      <c r="H347" s="33">
        <v>38.1</v>
      </c>
      <c r="I347" s="34">
        <v>1.32</v>
      </c>
      <c r="J347" s="34">
        <v>399.30180000000001</v>
      </c>
      <c r="K347" s="35">
        <v>7469</v>
      </c>
      <c r="L347" s="33" t="str">
        <f t="shared" si="11"/>
        <v>Dobry</v>
      </c>
      <c r="M347" s="33" t="str">
        <f t="shared" si="12"/>
        <v>Bardzo zły</v>
      </c>
    </row>
    <row r="348" spans="1:13" x14ac:dyDescent="0.25">
      <c r="A348" s="31">
        <v>2017</v>
      </c>
      <c r="B348" s="32" t="s">
        <v>299</v>
      </c>
      <c r="C348" s="32" t="s">
        <v>300</v>
      </c>
      <c r="D348" s="32" t="s">
        <v>301</v>
      </c>
      <c r="E348" s="32" t="s">
        <v>312</v>
      </c>
      <c r="F348" s="32" t="s">
        <v>4</v>
      </c>
      <c r="G348" s="32" t="s">
        <v>8</v>
      </c>
      <c r="H348" s="33">
        <v>38.1</v>
      </c>
      <c r="I348" s="34">
        <v>7.19</v>
      </c>
      <c r="J348" s="34">
        <v>228</v>
      </c>
      <c r="K348" s="35">
        <v>314</v>
      </c>
      <c r="L348" s="33" t="str">
        <f t="shared" si="11"/>
        <v>Dobry</v>
      </c>
      <c r="M348" s="33" t="str">
        <f t="shared" si="12"/>
        <v>Bardzo zły</v>
      </c>
    </row>
    <row r="349" spans="1:13" x14ac:dyDescent="0.25">
      <c r="A349" s="31">
        <v>2017</v>
      </c>
      <c r="B349" s="32" t="s">
        <v>113</v>
      </c>
      <c r="C349" s="32" t="s">
        <v>114</v>
      </c>
      <c r="D349" s="32" t="s">
        <v>115</v>
      </c>
      <c r="E349" s="32" t="s">
        <v>116</v>
      </c>
      <c r="F349" s="32" t="s">
        <v>4</v>
      </c>
      <c r="G349" s="32" t="s">
        <v>8</v>
      </c>
      <c r="H349" s="33">
        <v>37.9</v>
      </c>
      <c r="I349" s="34">
        <v>5.48</v>
      </c>
      <c r="J349" s="34">
        <v>309.60000000000002</v>
      </c>
      <c r="K349" s="35">
        <v>361</v>
      </c>
      <c r="L349" s="33" t="str">
        <f t="shared" si="11"/>
        <v>Dobry</v>
      </c>
      <c r="M349" s="33" t="str">
        <f t="shared" si="12"/>
        <v>Bardzo zły</v>
      </c>
    </row>
    <row r="350" spans="1:13" x14ac:dyDescent="0.25">
      <c r="A350" s="31">
        <v>2017</v>
      </c>
      <c r="B350" s="32" t="s">
        <v>249</v>
      </c>
      <c r="C350" s="32" t="s">
        <v>250</v>
      </c>
      <c r="D350" s="32" t="s">
        <v>251</v>
      </c>
      <c r="E350" s="32" t="s">
        <v>252</v>
      </c>
      <c r="F350" s="32" t="s">
        <v>4</v>
      </c>
      <c r="G350" s="32" t="s">
        <v>8</v>
      </c>
      <c r="H350" s="33">
        <v>37.799999999999997</v>
      </c>
      <c r="I350" s="34">
        <v>12.5</v>
      </c>
      <c r="J350" s="34">
        <v>319.7</v>
      </c>
      <c r="K350" s="35">
        <v>338</v>
      </c>
      <c r="L350" s="33" t="str">
        <f t="shared" si="11"/>
        <v>Dobry</v>
      </c>
      <c r="M350" s="33" t="str">
        <f t="shared" si="12"/>
        <v>Bardzo zły</v>
      </c>
    </row>
    <row r="351" spans="1:13" ht="22.5" x14ac:dyDescent="0.25">
      <c r="A351" s="31">
        <v>2017</v>
      </c>
      <c r="B351" s="32" t="s">
        <v>35</v>
      </c>
      <c r="C351" s="32" t="s">
        <v>55</v>
      </c>
      <c r="D351" s="32" t="s">
        <v>56</v>
      </c>
      <c r="E351" s="32" t="s">
        <v>57</v>
      </c>
      <c r="F351" s="32" t="s">
        <v>4</v>
      </c>
      <c r="G351" s="32" t="s">
        <v>5</v>
      </c>
      <c r="H351" s="33">
        <v>37.799999999999997</v>
      </c>
      <c r="I351" s="34">
        <v>1.0438000000000001</v>
      </c>
      <c r="J351" s="34">
        <v>360.38099999999997</v>
      </c>
      <c r="K351" s="35">
        <v>5519</v>
      </c>
      <c r="L351" s="33" t="str">
        <f t="shared" si="11"/>
        <v>Dobry</v>
      </c>
      <c r="M351" s="33" t="str">
        <f t="shared" si="12"/>
        <v>Bardzo zły</v>
      </c>
    </row>
    <row r="352" spans="1:13" x14ac:dyDescent="0.25">
      <c r="A352" s="31">
        <v>2017</v>
      </c>
      <c r="B352" s="32" t="s">
        <v>73</v>
      </c>
      <c r="C352" s="32" t="s">
        <v>74</v>
      </c>
      <c r="D352" s="32" t="s">
        <v>75</v>
      </c>
      <c r="E352" s="32" t="s">
        <v>87</v>
      </c>
      <c r="F352" s="32" t="s">
        <v>4</v>
      </c>
      <c r="G352" s="32" t="s">
        <v>8</v>
      </c>
      <c r="H352" s="33">
        <v>37.700000000000003</v>
      </c>
      <c r="I352" s="34">
        <v>8.0909090900000002</v>
      </c>
      <c r="J352" s="34">
        <v>229</v>
      </c>
      <c r="K352" s="35">
        <v>364</v>
      </c>
      <c r="L352" s="33" t="str">
        <f t="shared" si="11"/>
        <v>Dobry</v>
      </c>
      <c r="M352" s="33" t="str">
        <f t="shared" si="12"/>
        <v>Bardzo zły</v>
      </c>
    </row>
    <row r="353" spans="1:13" x14ac:dyDescent="0.25">
      <c r="A353" s="31">
        <v>2017</v>
      </c>
      <c r="B353" s="32" t="s">
        <v>113</v>
      </c>
      <c r="C353" s="32" t="s">
        <v>136</v>
      </c>
      <c r="D353" s="32" t="s">
        <v>137</v>
      </c>
      <c r="E353" s="32" t="s">
        <v>139</v>
      </c>
      <c r="F353" s="32" t="s">
        <v>4</v>
      </c>
      <c r="G353" s="32" t="s">
        <v>5</v>
      </c>
      <c r="H353" s="33">
        <v>37.700000000000003</v>
      </c>
      <c r="I353" s="34">
        <v>3</v>
      </c>
      <c r="J353" s="34">
        <v>441.37799999999999</v>
      </c>
      <c r="K353" s="35">
        <v>8757</v>
      </c>
      <c r="L353" s="33" t="str">
        <f t="shared" si="11"/>
        <v>Dobry</v>
      </c>
      <c r="M353" s="33" t="str">
        <f t="shared" si="12"/>
        <v>Bardzo zły</v>
      </c>
    </row>
    <row r="354" spans="1:13" x14ac:dyDescent="0.25">
      <c r="A354" s="31">
        <v>2017</v>
      </c>
      <c r="B354" s="32" t="s">
        <v>249</v>
      </c>
      <c r="C354" s="32" t="s">
        <v>250</v>
      </c>
      <c r="D354" s="32" t="s">
        <v>251</v>
      </c>
      <c r="E354" s="32" t="s">
        <v>252</v>
      </c>
      <c r="F354" s="32" t="s">
        <v>4</v>
      </c>
      <c r="G354" s="32" t="s">
        <v>5</v>
      </c>
      <c r="H354" s="33">
        <v>37.5</v>
      </c>
      <c r="I354" s="34">
        <v>3.7150799999999999</v>
      </c>
      <c r="J354" s="34">
        <v>477.67</v>
      </c>
      <c r="K354" s="35">
        <v>8680</v>
      </c>
      <c r="L354" s="33" t="str">
        <f t="shared" si="11"/>
        <v>Dobry</v>
      </c>
      <c r="M354" s="33" t="str">
        <f t="shared" si="12"/>
        <v>Bardzo zły</v>
      </c>
    </row>
    <row r="355" spans="1:13" x14ac:dyDescent="0.25">
      <c r="A355" s="31">
        <v>2017</v>
      </c>
      <c r="B355" s="32" t="s">
        <v>73</v>
      </c>
      <c r="C355" s="32" t="s">
        <v>74</v>
      </c>
      <c r="D355" s="32" t="s">
        <v>75</v>
      </c>
      <c r="E355" s="32" t="s">
        <v>344</v>
      </c>
      <c r="F355" s="32" t="s">
        <v>4</v>
      </c>
      <c r="G355" s="32" t="s">
        <v>8</v>
      </c>
      <c r="H355" s="33">
        <v>37.1</v>
      </c>
      <c r="I355" s="34">
        <v>7.6363636399999999</v>
      </c>
      <c r="J355" s="34">
        <v>241</v>
      </c>
      <c r="K355" s="35">
        <v>353</v>
      </c>
      <c r="L355" s="33" t="str">
        <f t="shared" si="11"/>
        <v>Dobry</v>
      </c>
      <c r="M355" s="33" t="str">
        <f t="shared" si="12"/>
        <v>Bardzo zły</v>
      </c>
    </row>
    <row r="356" spans="1:13" x14ac:dyDescent="0.25">
      <c r="A356" s="31">
        <v>2017</v>
      </c>
      <c r="B356" s="32" t="s">
        <v>73</v>
      </c>
      <c r="C356" s="32" t="s">
        <v>79</v>
      </c>
      <c r="D356" s="32" t="s">
        <v>80</v>
      </c>
      <c r="E356" s="32" t="s">
        <v>82</v>
      </c>
      <c r="F356" s="32" t="s">
        <v>4</v>
      </c>
      <c r="G356" s="32" t="s">
        <v>5</v>
      </c>
      <c r="H356" s="33">
        <v>37.1</v>
      </c>
      <c r="I356" s="34">
        <v>0.4</v>
      </c>
      <c r="J356" s="34">
        <v>406.7</v>
      </c>
      <c r="K356" s="35">
        <v>8610</v>
      </c>
      <c r="L356" s="33" t="str">
        <f t="shared" si="11"/>
        <v>Dobry</v>
      </c>
      <c r="M356" s="33" t="str">
        <f t="shared" si="12"/>
        <v>Bardzo zły</v>
      </c>
    </row>
    <row r="357" spans="1:13" x14ac:dyDescent="0.25">
      <c r="A357" s="31">
        <v>2017</v>
      </c>
      <c r="B357" s="32" t="s">
        <v>249</v>
      </c>
      <c r="C357" s="32" t="s">
        <v>253</v>
      </c>
      <c r="D357" s="32" t="s">
        <v>254</v>
      </c>
      <c r="E357" s="32" t="s">
        <v>267</v>
      </c>
      <c r="F357" s="32" t="s">
        <v>4</v>
      </c>
      <c r="G357" s="32" t="s">
        <v>8</v>
      </c>
      <c r="H357" s="33">
        <v>36.799999999999997</v>
      </c>
      <c r="I357" s="34">
        <v>8.4</v>
      </c>
      <c r="J357" s="34">
        <v>400.4</v>
      </c>
      <c r="K357" s="35">
        <v>304</v>
      </c>
      <c r="L357" s="33" t="str">
        <f t="shared" si="11"/>
        <v>Dobry</v>
      </c>
      <c r="M357" s="33" t="str">
        <f t="shared" si="12"/>
        <v>Bardzo zły</v>
      </c>
    </row>
    <row r="358" spans="1:13" x14ac:dyDescent="0.25">
      <c r="A358" s="31">
        <v>2017</v>
      </c>
      <c r="B358" s="32" t="s">
        <v>236</v>
      </c>
      <c r="C358" s="32" t="s">
        <v>240</v>
      </c>
      <c r="D358" s="32" t="s">
        <v>241</v>
      </c>
      <c r="E358" s="32" t="s">
        <v>242</v>
      </c>
      <c r="F358" s="32" t="s">
        <v>4</v>
      </c>
      <c r="G358" s="32" t="s">
        <v>5</v>
      </c>
      <c r="H358" s="33">
        <v>36.4</v>
      </c>
      <c r="I358" s="34">
        <v>1</v>
      </c>
      <c r="J358" s="34">
        <v>626</v>
      </c>
      <c r="K358" s="35">
        <v>8692</v>
      </c>
      <c r="L358" s="33" t="str">
        <f t="shared" si="11"/>
        <v>Dobry</v>
      </c>
      <c r="M358" s="33" t="str">
        <f t="shared" si="12"/>
        <v>Bardzo zły</v>
      </c>
    </row>
    <row r="359" spans="1:13" x14ac:dyDescent="0.25">
      <c r="A359" s="31">
        <v>2017</v>
      </c>
      <c r="B359" s="32" t="s">
        <v>73</v>
      </c>
      <c r="C359" s="32" t="s">
        <v>79</v>
      </c>
      <c r="D359" s="32" t="s">
        <v>80</v>
      </c>
      <c r="E359" s="32" t="s">
        <v>83</v>
      </c>
      <c r="F359" s="32" t="s">
        <v>4</v>
      </c>
      <c r="G359" s="32" t="s">
        <v>5</v>
      </c>
      <c r="H359" s="33">
        <v>36.4</v>
      </c>
      <c r="I359" s="34">
        <v>3.0830000000000002</v>
      </c>
      <c r="J359" s="34">
        <v>583.08299999999997</v>
      </c>
      <c r="K359" s="35">
        <v>8548</v>
      </c>
      <c r="L359" s="33" t="str">
        <f t="shared" si="11"/>
        <v>Dobry</v>
      </c>
      <c r="M359" s="33" t="str">
        <f t="shared" si="12"/>
        <v>Bardzo zły</v>
      </c>
    </row>
    <row r="360" spans="1:13" x14ac:dyDescent="0.25">
      <c r="A360" s="31">
        <v>2017</v>
      </c>
      <c r="B360" s="32" t="s">
        <v>73</v>
      </c>
      <c r="C360" s="32" t="s">
        <v>79</v>
      </c>
      <c r="D360" s="32" t="s">
        <v>80</v>
      </c>
      <c r="E360" s="32" t="s">
        <v>89</v>
      </c>
      <c r="F360" s="32" t="s">
        <v>4</v>
      </c>
      <c r="G360" s="32" t="s">
        <v>8</v>
      </c>
      <c r="H360" s="33">
        <v>36.4</v>
      </c>
      <c r="I360" s="34">
        <v>7.1818181799999996</v>
      </c>
      <c r="J360" s="34">
        <v>220</v>
      </c>
      <c r="K360" s="35">
        <v>333</v>
      </c>
      <c r="L360" s="33" t="str">
        <f t="shared" si="11"/>
        <v>Dobry</v>
      </c>
      <c r="M360" s="33" t="str">
        <f t="shared" si="12"/>
        <v>Bardzo zły</v>
      </c>
    </row>
    <row r="361" spans="1:13" x14ac:dyDescent="0.25">
      <c r="A361" s="31">
        <v>2017</v>
      </c>
      <c r="B361" s="32" t="s">
        <v>249</v>
      </c>
      <c r="C361" s="32" t="s">
        <v>253</v>
      </c>
      <c r="D361" s="32" t="s">
        <v>254</v>
      </c>
      <c r="E361" s="32" t="s">
        <v>268</v>
      </c>
      <c r="F361" s="32" t="s">
        <v>4</v>
      </c>
      <c r="G361" s="32" t="s">
        <v>8</v>
      </c>
      <c r="H361" s="33">
        <v>36.4</v>
      </c>
      <c r="I361" s="34">
        <v>8.6</v>
      </c>
      <c r="J361" s="34">
        <v>234.7</v>
      </c>
      <c r="K361" s="35">
        <v>323</v>
      </c>
      <c r="L361" s="33" t="str">
        <f t="shared" si="11"/>
        <v>Dobry</v>
      </c>
      <c r="M361" s="33" t="str">
        <f t="shared" si="12"/>
        <v>Bardzo zły</v>
      </c>
    </row>
    <row r="362" spans="1:13" x14ac:dyDescent="0.25">
      <c r="A362" s="31">
        <v>2017</v>
      </c>
      <c r="B362" s="32" t="s">
        <v>195</v>
      </c>
      <c r="C362" s="32" t="s">
        <v>196</v>
      </c>
      <c r="D362" s="32" t="s">
        <v>197</v>
      </c>
      <c r="E362" s="32" t="s">
        <v>202</v>
      </c>
      <c r="F362" s="32" t="s">
        <v>4</v>
      </c>
      <c r="G362" s="32" t="s">
        <v>8</v>
      </c>
      <c r="H362" s="33">
        <v>36.299999999999997</v>
      </c>
      <c r="I362" s="34">
        <v>7.78</v>
      </c>
      <c r="J362" s="34">
        <v>152</v>
      </c>
      <c r="K362" s="35">
        <v>362</v>
      </c>
      <c r="L362" s="33" t="str">
        <f t="shared" si="11"/>
        <v>Dobry</v>
      </c>
      <c r="M362" s="33" t="str">
        <f t="shared" si="12"/>
        <v>Zły</v>
      </c>
    </row>
    <row r="363" spans="1:13" x14ac:dyDescent="0.25">
      <c r="A363" s="31">
        <v>2017</v>
      </c>
      <c r="B363" s="32" t="s">
        <v>236</v>
      </c>
      <c r="C363" s="32" t="s">
        <v>237</v>
      </c>
      <c r="D363" s="32" t="s">
        <v>238</v>
      </c>
      <c r="E363" s="32" t="s">
        <v>360</v>
      </c>
      <c r="F363" s="32" t="s">
        <v>4</v>
      </c>
      <c r="G363" s="32" t="s">
        <v>5</v>
      </c>
      <c r="H363" s="33">
        <v>36.299999999999997</v>
      </c>
      <c r="I363" s="34">
        <v>1.79</v>
      </c>
      <c r="J363" s="34">
        <v>248.75</v>
      </c>
      <c r="K363" s="35">
        <v>2220</v>
      </c>
      <c r="L363" s="33" t="str">
        <f t="shared" si="11"/>
        <v>Dobry</v>
      </c>
      <c r="M363" s="33" t="str">
        <f t="shared" si="12"/>
        <v>Bardzo zły</v>
      </c>
    </row>
    <row r="364" spans="1:13" x14ac:dyDescent="0.25">
      <c r="A364" s="31">
        <v>2017</v>
      </c>
      <c r="B364" s="32" t="s">
        <v>113</v>
      </c>
      <c r="C364" s="32" t="s">
        <v>114</v>
      </c>
      <c r="D364" s="32" t="s">
        <v>115</v>
      </c>
      <c r="E364" s="32" t="s">
        <v>140</v>
      </c>
      <c r="F364" s="32" t="s">
        <v>4</v>
      </c>
      <c r="G364" s="32" t="s">
        <v>5</v>
      </c>
      <c r="H364" s="33">
        <v>36.299999999999997</v>
      </c>
      <c r="I364" s="34">
        <v>2.80619</v>
      </c>
      <c r="J364" s="34">
        <v>396.54500000000002</v>
      </c>
      <c r="K364" s="35">
        <v>8674</v>
      </c>
      <c r="L364" s="33" t="str">
        <f t="shared" si="11"/>
        <v>Dobry</v>
      </c>
      <c r="M364" s="33" t="str">
        <f t="shared" si="12"/>
        <v>Bardzo zły</v>
      </c>
    </row>
    <row r="365" spans="1:13" x14ac:dyDescent="0.25">
      <c r="A365" s="31">
        <v>2017</v>
      </c>
      <c r="B365" s="32" t="s">
        <v>113</v>
      </c>
      <c r="C365" s="32" t="s">
        <v>114</v>
      </c>
      <c r="D365" s="32" t="s">
        <v>115</v>
      </c>
      <c r="E365" s="32" t="s">
        <v>140</v>
      </c>
      <c r="F365" s="32" t="s">
        <v>4</v>
      </c>
      <c r="G365" s="32" t="s">
        <v>8</v>
      </c>
      <c r="H365" s="33">
        <v>36.200000000000003</v>
      </c>
      <c r="I365" s="34">
        <v>7.45</v>
      </c>
      <c r="J365" s="34">
        <v>225.7</v>
      </c>
      <c r="K365" s="35">
        <v>363</v>
      </c>
      <c r="L365" s="33" t="str">
        <f t="shared" si="11"/>
        <v>Dobry</v>
      </c>
      <c r="M365" s="33" t="str">
        <f t="shared" si="12"/>
        <v>Bardzo zły</v>
      </c>
    </row>
    <row r="366" spans="1:13" x14ac:dyDescent="0.25">
      <c r="A366" s="31">
        <v>2017</v>
      </c>
      <c r="B366" s="32" t="s">
        <v>0</v>
      </c>
      <c r="C366" s="32" t="s">
        <v>1</v>
      </c>
      <c r="D366" s="32" t="s">
        <v>2</v>
      </c>
      <c r="E366" s="32" t="s">
        <v>11</v>
      </c>
      <c r="F366" s="32" t="s">
        <v>4</v>
      </c>
      <c r="G366" s="32" t="s">
        <v>5</v>
      </c>
      <c r="H366" s="33">
        <v>35.799999999999997</v>
      </c>
      <c r="I366" s="34">
        <v>0</v>
      </c>
      <c r="J366" s="34">
        <v>368.85399999999998</v>
      </c>
      <c r="K366" s="35">
        <v>8385</v>
      </c>
      <c r="L366" s="33" t="str">
        <f t="shared" si="11"/>
        <v>Dobry</v>
      </c>
      <c r="M366" s="33" t="str">
        <f t="shared" si="12"/>
        <v>Bardzo zły</v>
      </c>
    </row>
    <row r="367" spans="1:13" x14ac:dyDescent="0.25">
      <c r="A367" s="31">
        <v>2017</v>
      </c>
      <c r="B367" s="32" t="s">
        <v>172</v>
      </c>
      <c r="C367" s="32" t="s">
        <v>173</v>
      </c>
      <c r="D367" s="32" t="s">
        <v>174</v>
      </c>
      <c r="E367" s="32" t="s">
        <v>175</v>
      </c>
      <c r="F367" s="32" t="s">
        <v>4</v>
      </c>
      <c r="G367" s="32" t="s">
        <v>8</v>
      </c>
      <c r="H367" s="33">
        <v>35.4</v>
      </c>
      <c r="I367" s="34">
        <v>2.5</v>
      </c>
      <c r="J367" s="34">
        <v>177</v>
      </c>
      <c r="K367" s="35">
        <v>364</v>
      </c>
      <c r="L367" s="33" t="str">
        <f t="shared" si="11"/>
        <v>Dobry</v>
      </c>
      <c r="M367" s="33" t="str">
        <f t="shared" si="12"/>
        <v>Zły</v>
      </c>
    </row>
    <row r="368" spans="1:13" x14ac:dyDescent="0.25">
      <c r="A368" s="31">
        <v>2017</v>
      </c>
      <c r="B368" s="32" t="s">
        <v>299</v>
      </c>
      <c r="C368" s="32" t="s">
        <v>300</v>
      </c>
      <c r="D368" s="32" t="s">
        <v>301</v>
      </c>
      <c r="E368" s="32" t="s">
        <v>309</v>
      </c>
      <c r="F368" s="32" t="s">
        <v>4</v>
      </c>
      <c r="G368" s="32" t="s">
        <v>8</v>
      </c>
      <c r="H368" s="33">
        <v>35.200000000000003</v>
      </c>
      <c r="I368" s="34">
        <v>7.77</v>
      </c>
      <c r="J368" s="34">
        <v>207.75</v>
      </c>
      <c r="K368" s="35">
        <v>328</v>
      </c>
      <c r="L368" s="33" t="str">
        <f t="shared" si="11"/>
        <v>Dobry</v>
      </c>
      <c r="M368" s="33" t="str">
        <f t="shared" si="12"/>
        <v>Bardzo zły</v>
      </c>
    </row>
    <row r="369" spans="1:13" x14ac:dyDescent="0.25">
      <c r="A369" s="31">
        <v>2017</v>
      </c>
      <c r="B369" s="32" t="s">
        <v>236</v>
      </c>
      <c r="C369" s="32" t="s">
        <v>240</v>
      </c>
      <c r="D369" s="32" t="s">
        <v>241</v>
      </c>
      <c r="E369" s="32" t="s">
        <v>242</v>
      </c>
      <c r="F369" s="32" t="s">
        <v>4</v>
      </c>
      <c r="G369" s="32" t="s">
        <v>8</v>
      </c>
      <c r="H369" s="33">
        <v>35.200000000000003</v>
      </c>
      <c r="I369" s="34">
        <v>5.8116449499999998</v>
      </c>
      <c r="J369" s="34">
        <v>278.88341839999998</v>
      </c>
      <c r="K369" s="35">
        <v>364</v>
      </c>
      <c r="L369" s="33" t="str">
        <f t="shared" si="11"/>
        <v>Dobry</v>
      </c>
      <c r="M369" s="33" t="str">
        <f t="shared" si="12"/>
        <v>Bardzo zły</v>
      </c>
    </row>
    <row r="370" spans="1:13" x14ac:dyDescent="0.25">
      <c r="A370" s="31">
        <v>2017</v>
      </c>
      <c r="B370" s="32" t="s">
        <v>144</v>
      </c>
      <c r="C370" s="32" t="s">
        <v>145</v>
      </c>
      <c r="D370" s="32" t="s">
        <v>146</v>
      </c>
      <c r="E370" s="32" t="s">
        <v>171</v>
      </c>
      <c r="F370" s="32" t="s">
        <v>4</v>
      </c>
      <c r="G370" s="32" t="s">
        <v>5</v>
      </c>
      <c r="H370" s="33">
        <v>35.1</v>
      </c>
      <c r="I370" s="34">
        <v>3.42</v>
      </c>
      <c r="J370" s="34">
        <v>387.27952317</v>
      </c>
      <c r="K370" s="35">
        <v>8489</v>
      </c>
      <c r="L370" s="33" t="str">
        <f t="shared" si="11"/>
        <v>Dobry</v>
      </c>
      <c r="M370" s="33" t="str">
        <f t="shared" si="12"/>
        <v>Bardzo zły</v>
      </c>
    </row>
    <row r="371" spans="1:13" x14ac:dyDescent="0.25">
      <c r="A371" s="31">
        <v>2017</v>
      </c>
      <c r="B371" s="32" t="s">
        <v>113</v>
      </c>
      <c r="C371" s="32" t="s">
        <v>114</v>
      </c>
      <c r="D371" s="32" t="s">
        <v>115</v>
      </c>
      <c r="E371" s="32" t="s">
        <v>133</v>
      </c>
      <c r="F371" s="32" t="s">
        <v>4</v>
      </c>
      <c r="G371" s="32" t="s">
        <v>5</v>
      </c>
      <c r="H371" s="33">
        <v>35.1</v>
      </c>
      <c r="I371" s="34">
        <v>3</v>
      </c>
      <c r="J371" s="34">
        <v>513.12</v>
      </c>
      <c r="K371" s="35">
        <v>8536</v>
      </c>
      <c r="L371" s="33" t="str">
        <f t="shared" si="11"/>
        <v>Dobry</v>
      </c>
      <c r="M371" s="33" t="str">
        <f t="shared" si="12"/>
        <v>Bardzo zły</v>
      </c>
    </row>
    <row r="372" spans="1:13" ht="22.5" x14ac:dyDescent="0.25">
      <c r="A372" s="31">
        <v>2017</v>
      </c>
      <c r="B372" s="32" t="s">
        <v>35</v>
      </c>
      <c r="C372" s="32" t="s">
        <v>39</v>
      </c>
      <c r="D372" s="32" t="s">
        <v>40</v>
      </c>
      <c r="E372" s="32" t="s">
        <v>42</v>
      </c>
      <c r="F372" s="32" t="s">
        <v>4</v>
      </c>
      <c r="G372" s="32" t="s">
        <v>5</v>
      </c>
      <c r="H372" s="33">
        <v>34.9</v>
      </c>
      <c r="I372" s="34">
        <v>1.036</v>
      </c>
      <c r="J372" s="34">
        <v>377.16399999999999</v>
      </c>
      <c r="K372" s="35">
        <v>8479</v>
      </c>
      <c r="L372" s="33" t="str">
        <f t="shared" si="11"/>
        <v>Dobry</v>
      </c>
      <c r="M372" s="33" t="str">
        <f t="shared" si="12"/>
        <v>Bardzo zły</v>
      </c>
    </row>
    <row r="373" spans="1:13" x14ac:dyDescent="0.25">
      <c r="A373" s="31">
        <v>2017</v>
      </c>
      <c r="B373" s="32" t="s">
        <v>113</v>
      </c>
      <c r="C373" s="32" t="s">
        <v>114</v>
      </c>
      <c r="D373" s="32" t="s">
        <v>115</v>
      </c>
      <c r="E373" s="32" t="s">
        <v>350</v>
      </c>
      <c r="F373" s="32" t="s">
        <v>4</v>
      </c>
      <c r="G373" s="32" t="s">
        <v>8</v>
      </c>
      <c r="H373" s="33">
        <v>34.799999999999997</v>
      </c>
      <c r="I373" s="34">
        <v>3.4</v>
      </c>
      <c r="J373" s="34">
        <v>196</v>
      </c>
      <c r="K373" s="35">
        <v>364</v>
      </c>
      <c r="L373" s="33" t="str">
        <f t="shared" si="11"/>
        <v>Dobry</v>
      </c>
      <c r="M373" s="33" t="str">
        <f t="shared" si="12"/>
        <v>Zły</v>
      </c>
    </row>
    <row r="374" spans="1:13" x14ac:dyDescent="0.25">
      <c r="A374" s="31">
        <v>2017</v>
      </c>
      <c r="B374" s="32" t="s">
        <v>172</v>
      </c>
      <c r="C374" s="32" t="s">
        <v>173</v>
      </c>
      <c r="D374" s="32" t="s">
        <v>174</v>
      </c>
      <c r="E374" s="32" t="s">
        <v>176</v>
      </c>
      <c r="F374" s="32" t="s">
        <v>4</v>
      </c>
      <c r="G374" s="32" t="s">
        <v>5</v>
      </c>
      <c r="H374" s="33">
        <v>34.799999999999997</v>
      </c>
      <c r="I374" s="34">
        <v>0.88314000000000004</v>
      </c>
      <c r="J374" s="34">
        <v>494.529</v>
      </c>
      <c r="K374" s="35">
        <v>8721</v>
      </c>
      <c r="L374" s="33" t="str">
        <f t="shared" si="11"/>
        <v>Dobry</v>
      </c>
      <c r="M374" s="33" t="str">
        <f t="shared" si="12"/>
        <v>Bardzo zły</v>
      </c>
    </row>
    <row r="375" spans="1:13" x14ac:dyDescent="0.25">
      <c r="A375" s="31">
        <v>2017</v>
      </c>
      <c r="B375" s="32" t="s">
        <v>0</v>
      </c>
      <c r="C375" s="32" t="s">
        <v>12</v>
      </c>
      <c r="D375" s="32" t="s">
        <v>13</v>
      </c>
      <c r="E375" s="32" t="s">
        <v>14</v>
      </c>
      <c r="F375" s="32" t="s">
        <v>4</v>
      </c>
      <c r="G375" s="32" t="s">
        <v>5</v>
      </c>
      <c r="H375" s="33">
        <v>34.6</v>
      </c>
      <c r="I375" s="34">
        <v>0</v>
      </c>
      <c r="J375" s="34">
        <v>420.27600000000001</v>
      </c>
      <c r="K375" s="35">
        <v>8379</v>
      </c>
      <c r="L375" s="33" t="str">
        <f t="shared" si="11"/>
        <v>Dobry</v>
      </c>
      <c r="M375" s="33" t="str">
        <f t="shared" si="12"/>
        <v>Bardzo zły</v>
      </c>
    </row>
    <row r="376" spans="1:13" x14ac:dyDescent="0.25">
      <c r="A376" s="31">
        <v>2017</v>
      </c>
      <c r="B376" s="32" t="s">
        <v>299</v>
      </c>
      <c r="C376" s="32" t="s">
        <v>300</v>
      </c>
      <c r="D376" s="32" t="s">
        <v>301</v>
      </c>
      <c r="E376" s="32" t="s">
        <v>310</v>
      </c>
      <c r="F376" s="32" t="s">
        <v>4</v>
      </c>
      <c r="G376" s="32" t="s">
        <v>8</v>
      </c>
      <c r="H376" s="33">
        <v>34.6</v>
      </c>
      <c r="I376" s="34">
        <v>6.89</v>
      </c>
      <c r="J376" s="34">
        <v>201.6</v>
      </c>
      <c r="K376" s="35">
        <v>315</v>
      </c>
      <c r="L376" s="33" t="str">
        <f t="shared" si="11"/>
        <v>Dobry</v>
      </c>
      <c r="M376" s="33" t="str">
        <f t="shared" si="12"/>
        <v>Bardzo zły</v>
      </c>
    </row>
    <row r="377" spans="1:13" ht="22.5" x14ac:dyDescent="0.25">
      <c r="A377" s="31">
        <v>2017</v>
      </c>
      <c r="B377" s="32" t="s">
        <v>284</v>
      </c>
      <c r="C377" s="32" t="s">
        <v>288</v>
      </c>
      <c r="D377" s="32" t="s">
        <v>289</v>
      </c>
      <c r="E377" s="32" t="s">
        <v>293</v>
      </c>
      <c r="F377" s="32" t="s">
        <v>4</v>
      </c>
      <c r="G377" s="32" t="s">
        <v>8</v>
      </c>
      <c r="H377" s="33">
        <v>34.5</v>
      </c>
      <c r="I377" s="34">
        <v>3.7</v>
      </c>
      <c r="J377" s="34">
        <v>147.19999999999999</v>
      </c>
      <c r="K377" s="35">
        <v>201</v>
      </c>
      <c r="L377" s="33" t="str">
        <f t="shared" si="11"/>
        <v>Dobry</v>
      </c>
      <c r="M377" s="33" t="str">
        <f t="shared" si="12"/>
        <v>Zły</v>
      </c>
    </row>
    <row r="378" spans="1:13" x14ac:dyDescent="0.25">
      <c r="A378" s="31">
        <v>2017</v>
      </c>
      <c r="B378" s="32" t="s">
        <v>249</v>
      </c>
      <c r="C378" s="32" t="s">
        <v>256</v>
      </c>
      <c r="D378" s="32" t="s">
        <v>257</v>
      </c>
      <c r="E378" s="32" t="s">
        <v>259</v>
      </c>
      <c r="F378" s="32" t="s">
        <v>4</v>
      </c>
      <c r="G378" s="32" t="s">
        <v>8</v>
      </c>
      <c r="H378" s="33">
        <v>34.5</v>
      </c>
      <c r="I378" s="34">
        <v>5.7</v>
      </c>
      <c r="J378" s="34">
        <v>359</v>
      </c>
      <c r="K378" s="35">
        <v>354</v>
      </c>
      <c r="L378" s="33" t="str">
        <f t="shared" si="11"/>
        <v>Dobry</v>
      </c>
      <c r="M378" s="33" t="str">
        <f t="shared" si="12"/>
        <v>Bardzo zły</v>
      </c>
    </row>
    <row r="379" spans="1:13" ht="22.5" x14ac:dyDescent="0.25">
      <c r="A379" s="31">
        <v>2017</v>
      </c>
      <c r="B379" s="32" t="s">
        <v>35</v>
      </c>
      <c r="C379" s="32" t="s">
        <v>39</v>
      </c>
      <c r="D379" s="32" t="s">
        <v>40</v>
      </c>
      <c r="E379" s="32" t="s">
        <v>41</v>
      </c>
      <c r="F379" s="32" t="s">
        <v>4</v>
      </c>
      <c r="G379" s="32" t="s">
        <v>8</v>
      </c>
      <c r="H379" s="33">
        <v>34.5</v>
      </c>
      <c r="I379" s="34">
        <v>8.2185667000000002</v>
      </c>
      <c r="J379" s="34">
        <v>220.19330153999999</v>
      </c>
      <c r="K379" s="35">
        <v>362</v>
      </c>
      <c r="L379" s="33" t="str">
        <f t="shared" si="11"/>
        <v>Dobry</v>
      </c>
      <c r="M379" s="33" t="str">
        <f t="shared" si="12"/>
        <v>Bardzo zły</v>
      </c>
    </row>
    <row r="380" spans="1:13" x14ac:dyDescent="0.25">
      <c r="A380" s="31">
        <v>2017</v>
      </c>
      <c r="B380" s="32" t="s">
        <v>249</v>
      </c>
      <c r="C380" s="32" t="s">
        <v>256</v>
      </c>
      <c r="D380" s="32" t="s">
        <v>257</v>
      </c>
      <c r="E380" s="32" t="s">
        <v>259</v>
      </c>
      <c r="F380" s="32" t="s">
        <v>4</v>
      </c>
      <c r="G380" s="32" t="s">
        <v>5</v>
      </c>
      <c r="H380" s="33">
        <v>34.4</v>
      </c>
      <c r="I380" s="34">
        <v>3.6920600000000001</v>
      </c>
      <c r="J380" s="34">
        <v>705.91399999999999</v>
      </c>
      <c r="K380" s="35">
        <v>8513</v>
      </c>
      <c r="L380" s="33" t="str">
        <f t="shared" si="11"/>
        <v>Dobry</v>
      </c>
      <c r="M380" s="33" t="str">
        <f t="shared" si="12"/>
        <v>Bardzo zły</v>
      </c>
    </row>
    <row r="381" spans="1:13" x14ac:dyDescent="0.25">
      <c r="A381" s="31">
        <v>2017</v>
      </c>
      <c r="B381" s="32" t="s">
        <v>73</v>
      </c>
      <c r="C381" s="32" t="s">
        <v>74</v>
      </c>
      <c r="D381" s="32" t="s">
        <v>75</v>
      </c>
      <c r="E381" s="32" t="s">
        <v>94</v>
      </c>
      <c r="F381" s="32" t="s">
        <v>4</v>
      </c>
      <c r="G381" s="32" t="s">
        <v>8</v>
      </c>
      <c r="H381" s="33">
        <v>34.299999999999997</v>
      </c>
      <c r="I381" s="34">
        <v>6.5454545499999996</v>
      </c>
      <c r="J381" s="34">
        <v>267</v>
      </c>
      <c r="K381" s="35">
        <v>364</v>
      </c>
      <c r="L381" s="33" t="str">
        <f t="shared" si="11"/>
        <v>Dobry</v>
      </c>
      <c r="M381" s="33" t="str">
        <f t="shared" si="12"/>
        <v>Bardzo zły</v>
      </c>
    </row>
    <row r="382" spans="1:13" x14ac:dyDescent="0.25">
      <c r="A382" s="31">
        <v>2017</v>
      </c>
      <c r="B382" s="32" t="s">
        <v>172</v>
      </c>
      <c r="C382" s="32" t="s">
        <v>173</v>
      </c>
      <c r="D382" s="32" t="s">
        <v>174</v>
      </c>
      <c r="E382" s="32" t="s">
        <v>179</v>
      </c>
      <c r="F382" s="32" t="s">
        <v>4</v>
      </c>
      <c r="G382" s="32" t="s">
        <v>5</v>
      </c>
      <c r="H382" s="33">
        <v>33.9</v>
      </c>
      <c r="I382" s="34">
        <v>0.2</v>
      </c>
      <c r="J382" s="34">
        <v>409.27100000000002</v>
      </c>
      <c r="K382" s="35">
        <v>8598</v>
      </c>
      <c r="L382" s="33" t="str">
        <f t="shared" si="11"/>
        <v>Dobry</v>
      </c>
      <c r="M382" s="33" t="str">
        <f t="shared" si="12"/>
        <v>Bardzo zły</v>
      </c>
    </row>
    <row r="383" spans="1:13" x14ac:dyDescent="0.25">
      <c r="A383" s="31">
        <v>2017</v>
      </c>
      <c r="B383" s="32" t="s">
        <v>299</v>
      </c>
      <c r="C383" s="32" t="s">
        <v>300</v>
      </c>
      <c r="D383" s="32" t="s">
        <v>301</v>
      </c>
      <c r="E383" s="32" t="s">
        <v>303</v>
      </c>
      <c r="F383" s="32" t="s">
        <v>4</v>
      </c>
      <c r="G383" s="32" t="s">
        <v>8</v>
      </c>
      <c r="H383" s="33">
        <v>33.700000000000003</v>
      </c>
      <c r="I383" s="34">
        <v>7.55</v>
      </c>
      <c r="J383" s="34">
        <v>188.49</v>
      </c>
      <c r="K383" s="35">
        <v>300</v>
      </c>
      <c r="L383" s="33" t="str">
        <f t="shared" si="11"/>
        <v>Dobry</v>
      </c>
      <c r="M383" s="33" t="str">
        <f t="shared" si="12"/>
        <v>Zły</v>
      </c>
    </row>
    <row r="384" spans="1:13" x14ac:dyDescent="0.25">
      <c r="A384" s="31">
        <v>2017</v>
      </c>
      <c r="B384" s="32" t="s">
        <v>73</v>
      </c>
      <c r="C384" s="32" t="s">
        <v>74</v>
      </c>
      <c r="D384" s="32" t="s">
        <v>75</v>
      </c>
      <c r="E384" s="32" t="s">
        <v>93</v>
      </c>
      <c r="F384" s="32" t="s">
        <v>4</v>
      </c>
      <c r="G384" s="32" t="s">
        <v>8</v>
      </c>
      <c r="H384" s="33">
        <v>33.6</v>
      </c>
      <c r="I384" s="34">
        <v>5.6363636399999999</v>
      </c>
      <c r="J384" s="34">
        <v>180</v>
      </c>
      <c r="K384" s="35">
        <v>362</v>
      </c>
      <c r="L384" s="33" t="str">
        <f t="shared" si="11"/>
        <v>Dobry</v>
      </c>
      <c r="M384" s="33" t="str">
        <f t="shared" si="12"/>
        <v>Zły</v>
      </c>
    </row>
    <row r="385" spans="1:13" x14ac:dyDescent="0.25">
      <c r="A385" s="31">
        <v>2017</v>
      </c>
      <c r="B385" s="32" t="s">
        <v>144</v>
      </c>
      <c r="C385" s="32" t="s">
        <v>163</v>
      </c>
      <c r="D385" s="32" t="s">
        <v>164</v>
      </c>
      <c r="E385" s="32" t="s">
        <v>167</v>
      </c>
      <c r="F385" s="32" t="s">
        <v>4</v>
      </c>
      <c r="G385" s="32" t="s">
        <v>5</v>
      </c>
      <c r="H385" s="33">
        <v>33.6</v>
      </c>
      <c r="I385" s="34">
        <v>0.1</v>
      </c>
      <c r="J385" s="34">
        <v>267.90284320000001</v>
      </c>
      <c r="K385" s="35">
        <v>7462</v>
      </c>
      <c r="L385" s="33" t="str">
        <f t="shared" si="11"/>
        <v>Dobry</v>
      </c>
      <c r="M385" s="33" t="str">
        <f t="shared" si="12"/>
        <v>Bardzo zły</v>
      </c>
    </row>
    <row r="386" spans="1:13" ht="22.5" x14ac:dyDescent="0.25">
      <c r="A386" s="31">
        <v>2017</v>
      </c>
      <c r="B386" s="32" t="s">
        <v>35</v>
      </c>
      <c r="C386" s="32" t="s">
        <v>36</v>
      </c>
      <c r="D386" s="32" t="s">
        <v>37</v>
      </c>
      <c r="E386" s="32" t="s">
        <v>44</v>
      </c>
      <c r="F386" s="32" t="s">
        <v>4</v>
      </c>
      <c r="G386" s="32" t="s">
        <v>5</v>
      </c>
      <c r="H386" s="33">
        <v>33.299999999999997</v>
      </c>
      <c r="I386" s="34">
        <v>0.99216691000000001</v>
      </c>
      <c r="J386" s="34">
        <v>1386.3</v>
      </c>
      <c r="K386" s="35">
        <v>8307</v>
      </c>
      <c r="L386" s="33" t="str">
        <f t="shared" si="11"/>
        <v>Dobry</v>
      </c>
      <c r="M386" s="33" t="str">
        <f t="shared" si="12"/>
        <v>Bardzo zły</v>
      </c>
    </row>
    <row r="387" spans="1:13" x14ac:dyDescent="0.25">
      <c r="A387" s="31">
        <v>2017</v>
      </c>
      <c r="B387" s="32" t="s">
        <v>0</v>
      </c>
      <c r="C387" s="32" t="s">
        <v>1</v>
      </c>
      <c r="D387" s="32" t="s">
        <v>2</v>
      </c>
      <c r="E387" s="32" t="s">
        <v>337</v>
      </c>
      <c r="F387" s="32" t="s">
        <v>4</v>
      </c>
      <c r="G387" s="32" t="s">
        <v>5</v>
      </c>
      <c r="H387" s="33">
        <v>33.299999999999997</v>
      </c>
      <c r="I387" s="34">
        <v>0</v>
      </c>
      <c r="J387" s="34">
        <v>458.10199999999998</v>
      </c>
      <c r="K387" s="35">
        <v>8026</v>
      </c>
      <c r="L387" s="33" t="str">
        <f t="shared" ref="L387:L450" si="13">VLOOKUP(H387,$P$4:$Q$9,2)</f>
        <v>Dobry</v>
      </c>
      <c r="M387" s="33" t="str">
        <f t="shared" ref="M387:M450" si="14">VLOOKUP(J387,$P$4:$Q$9,2)</f>
        <v>Bardzo zły</v>
      </c>
    </row>
    <row r="388" spans="1:13" x14ac:dyDescent="0.25">
      <c r="A388" s="31">
        <v>2017</v>
      </c>
      <c r="B388" s="32" t="s">
        <v>73</v>
      </c>
      <c r="C388" s="32" t="s">
        <v>74</v>
      </c>
      <c r="D388" s="32" t="s">
        <v>75</v>
      </c>
      <c r="E388" s="32" t="s">
        <v>78</v>
      </c>
      <c r="F388" s="32" t="s">
        <v>4</v>
      </c>
      <c r="G388" s="32" t="s">
        <v>8</v>
      </c>
      <c r="H388" s="33">
        <v>33.200000000000003</v>
      </c>
      <c r="I388" s="34">
        <v>5.6363636399999999</v>
      </c>
      <c r="J388" s="34">
        <v>201</v>
      </c>
      <c r="K388" s="35">
        <v>363</v>
      </c>
      <c r="L388" s="33" t="str">
        <f t="shared" si="13"/>
        <v>Dobry</v>
      </c>
      <c r="M388" s="33" t="str">
        <f t="shared" si="14"/>
        <v>Bardzo zły</v>
      </c>
    </row>
    <row r="389" spans="1:13" x14ac:dyDescent="0.25">
      <c r="A389" s="31">
        <v>2017</v>
      </c>
      <c r="B389" s="32" t="s">
        <v>172</v>
      </c>
      <c r="C389" s="32" t="s">
        <v>180</v>
      </c>
      <c r="D389" s="32" t="s">
        <v>181</v>
      </c>
      <c r="E389" s="32" t="s">
        <v>183</v>
      </c>
      <c r="F389" s="32" t="s">
        <v>4</v>
      </c>
      <c r="G389" s="32" t="s">
        <v>8</v>
      </c>
      <c r="H389" s="33">
        <v>33.1</v>
      </c>
      <c r="I389" s="34">
        <v>5</v>
      </c>
      <c r="J389" s="34">
        <v>289</v>
      </c>
      <c r="K389" s="35">
        <v>341</v>
      </c>
      <c r="L389" s="33" t="str">
        <f t="shared" si="13"/>
        <v>Dobry</v>
      </c>
      <c r="M389" s="33" t="str">
        <f t="shared" si="14"/>
        <v>Bardzo zły</v>
      </c>
    </row>
    <row r="390" spans="1:13" ht="22.5" x14ac:dyDescent="0.25">
      <c r="A390" s="31">
        <v>2017</v>
      </c>
      <c r="B390" s="32" t="s">
        <v>35</v>
      </c>
      <c r="C390" s="32" t="s">
        <v>55</v>
      </c>
      <c r="D390" s="32" t="s">
        <v>56</v>
      </c>
      <c r="E390" s="32" t="s">
        <v>57</v>
      </c>
      <c r="F390" s="32" t="s">
        <v>4</v>
      </c>
      <c r="G390" s="32" t="s">
        <v>8</v>
      </c>
      <c r="H390" s="33">
        <v>33.1</v>
      </c>
      <c r="I390" s="34">
        <v>7.1078875799999999</v>
      </c>
      <c r="J390" s="34">
        <v>215.35811423000001</v>
      </c>
      <c r="K390" s="35">
        <v>346</v>
      </c>
      <c r="L390" s="33" t="str">
        <f t="shared" si="13"/>
        <v>Dobry</v>
      </c>
      <c r="M390" s="33" t="str">
        <f t="shared" si="14"/>
        <v>Bardzo zły</v>
      </c>
    </row>
    <row r="391" spans="1:13" x14ac:dyDescent="0.25">
      <c r="A391" s="31">
        <v>2017</v>
      </c>
      <c r="B391" s="32" t="s">
        <v>73</v>
      </c>
      <c r="C391" s="32" t="s">
        <v>74</v>
      </c>
      <c r="D391" s="32" t="s">
        <v>75</v>
      </c>
      <c r="E391" s="32" t="s">
        <v>97</v>
      </c>
      <c r="F391" s="32" t="s">
        <v>4</v>
      </c>
      <c r="G391" s="32" t="s">
        <v>8</v>
      </c>
      <c r="H391" s="33">
        <v>33.1</v>
      </c>
      <c r="I391" s="34">
        <v>7.1</v>
      </c>
      <c r="J391" s="34">
        <v>199</v>
      </c>
      <c r="K391" s="35">
        <v>364</v>
      </c>
      <c r="L391" s="33" t="str">
        <f t="shared" si="13"/>
        <v>Dobry</v>
      </c>
      <c r="M391" s="33" t="str">
        <f t="shared" si="14"/>
        <v>Zły</v>
      </c>
    </row>
    <row r="392" spans="1:13" x14ac:dyDescent="0.25">
      <c r="A392" s="31">
        <v>2017</v>
      </c>
      <c r="B392" s="32" t="s">
        <v>144</v>
      </c>
      <c r="C392" s="32" t="s">
        <v>158</v>
      </c>
      <c r="D392" s="32" t="s">
        <v>159</v>
      </c>
      <c r="E392" s="32" t="s">
        <v>160</v>
      </c>
      <c r="F392" s="32" t="s">
        <v>4</v>
      </c>
      <c r="G392" s="32" t="s">
        <v>8</v>
      </c>
      <c r="H392" s="33">
        <v>32.9</v>
      </c>
      <c r="I392" s="34">
        <v>6.17</v>
      </c>
      <c r="J392" s="34">
        <v>200.3</v>
      </c>
      <c r="K392" s="35">
        <v>356</v>
      </c>
      <c r="L392" s="33" t="str">
        <f t="shared" si="13"/>
        <v>Dobry</v>
      </c>
      <c r="M392" s="33" t="str">
        <f t="shared" si="14"/>
        <v>Zły</v>
      </c>
    </row>
    <row r="393" spans="1:13" x14ac:dyDescent="0.25">
      <c r="A393" s="31">
        <v>2017</v>
      </c>
      <c r="B393" s="32" t="s">
        <v>172</v>
      </c>
      <c r="C393" s="32" t="s">
        <v>173</v>
      </c>
      <c r="D393" s="32" t="s">
        <v>174</v>
      </c>
      <c r="E393" s="32" t="s">
        <v>176</v>
      </c>
      <c r="F393" s="32" t="s">
        <v>4</v>
      </c>
      <c r="G393" s="32" t="s">
        <v>8</v>
      </c>
      <c r="H393" s="33">
        <v>32.799999999999997</v>
      </c>
      <c r="I393" s="34">
        <v>6</v>
      </c>
      <c r="J393" s="34">
        <v>264</v>
      </c>
      <c r="K393" s="35">
        <v>345</v>
      </c>
      <c r="L393" s="33" t="str">
        <f t="shared" si="13"/>
        <v>Dobry</v>
      </c>
      <c r="M393" s="33" t="str">
        <f t="shared" si="14"/>
        <v>Bardzo zły</v>
      </c>
    </row>
    <row r="394" spans="1:13" x14ac:dyDescent="0.25">
      <c r="A394" s="31">
        <v>2017</v>
      </c>
      <c r="B394" s="32" t="s">
        <v>236</v>
      </c>
      <c r="C394" s="32" t="s">
        <v>237</v>
      </c>
      <c r="D394" s="32" t="s">
        <v>238</v>
      </c>
      <c r="E394" s="32" t="s">
        <v>247</v>
      </c>
      <c r="F394" s="32" t="s">
        <v>4</v>
      </c>
      <c r="G394" s="32" t="s">
        <v>5</v>
      </c>
      <c r="H394" s="33">
        <v>32.799999999999997</v>
      </c>
      <c r="I394" s="34">
        <v>0</v>
      </c>
      <c r="J394" s="34">
        <v>453.97</v>
      </c>
      <c r="K394" s="35">
        <v>8563</v>
      </c>
      <c r="L394" s="33" t="str">
        <f t="shared" si="13"/>
        <v>Dobry</v>
      </c>
      <c r="M394" s="33" t="str">
        <f t="shared" si="14"/>
        <v>Bardzo zły</v>
      </c>
    </row>
    <row r="395" spans="1:13" x14ac:dyDescent="0.25">
      <c r="A395" s="31">
        <v>2017</v>
      </c>
      <c r="B395" s="32" t="s">
        <v>60</v>
      </c>
      <c r="C395" s="32" t="s">
        <v>66</v>
      </c>
      <c r="D395" s="32" t="s">
        <v>67</v>
      </c>
      <c r="E395" s="32" t="s">
        <v>68</v>
      </c>
      <c r="F395" s="32" t="s">
        <v>4</v>
      </c>
      <c r="G395" s="32" t="s">
        <v>5</v>
      </c>
      <c r="H395" s="33">
        <v>32.5</v>
      </c>
      <c r="I395" s="34">
        <v>1</v>
      </c>
      <c r="J395" s="34">
        <v>496</v>
      </c>
      <c r="K395" s="35">
        <v>8697</v>
      </c>
      <c r="L395" s="33" t="str">
        <f t="shared" si="13"/>
        <v>Dobry</v>
      </c>
      <c r="M395" s="33" t="str">
        <f t="shared" si="14"/>
        <v>Bardzo zły</v>
      </c>
    </row>
    <row r="396" spans="1:13" x14ac:dyDescent="0.25">
      <c r="A396" s="31">
        <v>2017</v>
      </c>
      <c r="B396" s="32" t="s">
        <v>0</v>
      </c>
      <c r="C396" s="32" t="s">
        <v>12</v>
      </c>
      <c r="D396" s="32" t="s">
        <v>13</v>
      </c>
      <c r="E396" s="32" t="s">
        <v>14</v>
      </c>
      <c r="F396" s="32" t="s">
        <v>4</v>
      </c>
      <c r="G396" s="32" t="s">
        <v>8</v>
      </c>
      <c r="H396" s="33">
        <v>32.5</v>
      </c>
      <c r="I396" s="34">
        <v>7.56</v>
      </c>
      <c r="J396" s="34">
        <v>240.7</v>
      </c>
      <c r="K396" s="35">
        <v>365</v>
      </c>
      <c r="L396" s="33" t="str">
        <f t="shared" si="13"/>
        <v>Dobry</v>
      </c>
      <c r="M396" s="33" t="str">
        <f t="shared" si="14"/>
        <v>Bardzo zły</v>
      </c>
    </row>
    <row r="397" spans="1:13" x14ac:dyDescent="0.25">
      <c r="A397" s="31">
        <v>2017</v>
      </c>
      <c r="B397" s="32" t="s">
        <v>195</v>
      </c>
      <c r="C397" s="32" t="s">
        <v>196</v>
      </c>
      <c r="D397" s="32" t="s">
        <v>197</v>
      </c>
      <c r="E397" s="32" t="s">
        <v>355</v>
      </c>
      <c r="F397" s="32" t="s">
        <v>4</v>
      </c>
      <c r="G397" s="32" t="s">
        <v>5</v>
      </c>
      <c r="H397" s="33">
        <v>32.5</v>
      </c>
      <c r="I397" s="34">
        <v>1.72359</v>
      </c>
      <c r="J397" s="34">
        <v>601.101</v>
      </c>
      <c r="K397" s="35">
        <v>8614</v>
      </c>
      <c r="L397" s="33" t="str">
        <f t="shared" si="13"/>
        <v>Dobry</v>
      </c>
      <c r="M397" s="33" t="str">
        <f t="shared" si="14"/>
        <v>Bardzo zły</v>
      </c>
    </row>
    <row r="398" spans="1:13" ht="22.5" x14ac:dyDescent="0.25">
      <c r="A398" s="31">
        <v>2017</v>
      </c>
      <c r="B398" s="32" t="s">
        <v>35</v>
      </c>
      <c r="C398" s="32" t="s">
        <v>36</v>
      </c>
      <c r="D398" s="32" t="s">
        <v>37</v>
      </c>
      <c r="E398" s="32" t="s">
        <v>38</v>
      </c>
      <c r="F398" s="32" t="s">
        <v>4</v>
      </c>
      <c r="G398" s="32" t="s">
        <v>8</v>
      </c>
      <c r="H398" s="33">
        <v>32.4</v>
      </c>
      <c r="I398" s="34">
        <v>3.80132688</v>
      </c>
      <c r="J398" s="34">
        <v>174.93997902999999</v>
      </c>
      <c r="K398" s="35">
        <v>364</v>
      </c>
      <c r="L398" s="33" t="str">
        <f t="shared" si="13"/>
        <v>Dobry</v>
      </c>
      <c r="M398" s="33" t="str">
        <f t="shared" si="14"/>
        <v>Zły</v>
      </c>
    </row>
    <row r="399" spans="1:13" x14ac:dyDescent="0.25">
      <c r="A399" s="31">
        <v>2017</v>
      </c>
      <c r="B399" s="32" t="s">
        <v>172</v>
      </c>
      <c r="C399" s="32" t="s">
        <v>180</v>
      </c>
      <c r="D399" s="32" t="s">
        <v>181</v>
      </c>
      <c r="E399" s="32" t="s">
        <v>353</v>
      </c>
      <c r="F399" s="32" t="s">
        <v>4</v>
      </c>
      <c r="G399" s="32" t="s">
        <v>5</v>
      </c>
      <c r="H399" s="33">
        <v>32.4</v>
      </c>
      <c r="I399" s="34">
        <v>0.71989000000000003</v>
      </c>
      <c r="J399" s="34">
        <v>438.06799999999998</v>
      </c>
      <c r="K399" s="35">
        <v>8678</v>
      </c>
      <c r="L399" s="33" t="str">
        <f t="shared" si="13"/>
        <v>Dobry</v>
      </c>
      <c r="M399" s="33" t="str">
        <f t="shared" si="14"/>
        <v>Bardzo zły</v>
      </c>
    </row>
    <row r="400" spans="1:13" x14ac:dyDescent="0.25">
      <c r="A400" s="31">
        <v>2017</v>
      </c>
      <c r="B400" s="32" t="s">
        <v>60</v>
      </c>
      <c r="C400" s="32" t="s">
        <v>61</v>
      </c>
      <c r="D400" s="32" t="s">
        <v>62</v>
      </c>
      <c r="E400" s="32" t="s">
        <v>64</v>
      </c>
      <c r="F400" s="32" t="s">
        <v>4</v>
      </c>
      <c r="G400" s="32" t="s">
        <v>8</v>
      </c>
      <c r="H400" s="33">
        <v>32.4</v>
      </c>
      <c r="I400" s="34">
        <v>7.6</v>
      </c>
      <c r="J400" s="34">
        <v>202.6</v>
      </c>
      <c r="K400" s="35">
        <v>365</v>
      </c>
      <c r="L400" s="33" t="str">
        <f t="shared" si="13"/>
        <v>Dobry</v>
      </c>
      <c r="M400" s="33" t="str">
        <f t="shared" si="14"/>
        <v>Bardzo zły</v>
      </c>
    </row>
    <row r="401" spans="1:13" x14ac:dyDescent="0.25">
      <c r="A401" s="31">
        <v>2017</v>
      </c>
      <c r="B401" s="32" t="s">
        <v>144</v>
      </c>
      <c r="C401" s="32" t="s">
        <v>158</v>
      </c>
      <c r="D401" s="32" t="s">
        <v>159</v>
      </c>
      <c r="E401" s="32" t="s">
        <v>161</v>
      </c>
      <c r="F401" s="32" t="s">
        <v>4</v>
      </c>
      <c r="G401" s="32" t="s">
        <v>5</v>
      </c>
      <c r="H401" s="33">
        <v>32.4</v>
      </c>
      <c r="I401" s="34">
        <v>4.0426396799999997</v>
      </c>
      <c r="J401" s="34">
        <v>304.7</v>
      </c>
      <c r="K401" s="35">
        <v>8487</v>
      </c>
      <c r="L401" s="33" t="str">
        <f t="shared" si="13"/>
        <v>Dobry</v>
      </c>
      <c r="M401" s="33" t="str">
        <f t="shared" si="14"/>
        <v>Bardzo zły</v>
      </c>
    </row>
    <row r="402" spans="1:13" x14ac:dyDescent="0.25">
      <c r="A402" s="31">
        <v>2017</v>
      </c>
      <c r="B402" s="32" t="s">
        <v>144</v>
      </c>
      <c r="C402" s="32" t="s">
        <v>145</v>
      </c>
      <c r="D402" s="32" t="s">
        <v>146</v>
      </c>
      <c r="E402" s="32" t="s">
        <v>153</v>
      </c>
      <c r="F402" s="32" t="s">
        <v>4</v>
      </c>
      <c r="G402" s="32" t="s">
        <v>8</v>
      </c>
      <c r="H402" s="33">
        <v>32.4</v>
      </c>
      <c r="I402" s="34">
        <v>7.27</v>
      </c>
      <c r="J402" s="34">
        <v>176.98</v>
      </c>
      <c r="K402" s="35">
        <v>360</v>
      </c>
      <c r="L402" s="33" t="str">
        <f t="shared" si="13"/>
        <v>Dobry</v>
      </c>
      <c r="M402" s="33" t="str">
        <f t="shared" si="14"/>
        <v>Zły</v>
      </c>
    </row>
    <row r="403" spans="1:13" x14ac:dyDescent="0.25">
      <c r="A403" s="31">
        <v>2017</v>
      </c>
      <c r="B403" s="32" t="s">
        <v>144</v>
      </c>
      <c r="C403" s="32" t="s">
        <v>145</v>
      </c>
      <c r="D403" s="32" t="s">
        <v>146</v>
      </c>
      <c r="E403" s="32" t="s">
        <v>149</v>
      </c>
      <c r="F403" s="32" t="s">
        <v>4</v>
      </c>
      <c r="G403" s="32" t="s">
        <v>8</v>
      </c>
      <c r="H403" s="33">
        <v>32.299999999999997</v>
      </c>
      <c r="I403" s="34">
        <v>4.9000000000000004</v>
      </c>
      <c r="J403" s="34">
        <v>246.03</v>
      </c>
      <c r="K403" s="35">
        <v>349</v>
      </c>
      <c r="L403" s="33" t="str">
        <f t="shared" si="13"/>
        <v>Dobry</v>
      </c>
      <c r="M403" s="33" t="str">
        <f t="shared" si="14"/>
        <v>Bardzo zły</v>
      </c>
    </row>
    <row r="404" spans="1:13" x14ac:dyDescent="0.25">
      <c r="A404" s="31">
        <v>2017</v>
      </c>
      <c r="B404" s="32" t="s">
        <v>249</v>
      </c>
      <c r="C404" s="32" t="s">
        <v>253</v>
      </c>
      <c r="D404" s="32" t="s">
        <v>254</v>
      </c>
      <c r="E404" s="32" t="s">
        <v>255</v>
      </c>
      <c r="F404" s="32" t="s">
        <v>4</v>
      </c>
      <c r="G404" s="32" t="s">
        <v>5</v>
      </c>
      <c r="H404" s="33">
        <v>32.1</v>
      </c>
      <c r="I404" s="34">
        <v>3.9677600000000002</v>
      </c>
      <c r="J404" s="34">
        <v>409.31</v>
      </c>
      <c r="K404" s="35">
        <v>8589</v>
      </c>
      <c r="L404" s="33" t="str">
        <f t="shared" si="13"/>
        <v>Dobry</v>
      </c>
      <c r="M404" s="33" t="str">
        <f t="shared" si="14"/>
        <v>Bardzo zły</v>
      </c>
    </row>
    <row r="405" spans="1:13" x14ac:dyDescent="0.25">
      <c r="A405" s="31">
        <v>2017</v>
      </c>
      <c r="B405" s="32" t="s">
        <v>299</v>
      </c>
      <c r="C405" s="32" t="s">
        <v>304</v>
      </c>
      <c r="D405" s="32" t="s">
        <v>305</v>
      </c>
      <c r="E405" s="32" t="s">
        <v>306</v>
      </c>
      <c r="F405" s="32" t="s">
        <v>4</v>
      </c>
      <c r="G405" s="32" t="s">
        <v>5</v>
      </c>
      <c r="H405" s="33">
        <v>32</v>
      </c>
      <c r="I405" s="34">
        <v>0.54430999999999996</v>
      </c>
      <c r="J405" s="34">
        <v>421.02499999999998</v>
      </c>
      <c r="K405" s="35">
        <v>8677</v>
      </c>
      <c r="L405" s="33" t="str">
        <f t="shared" si="13"/>
        <v>Dobry</v>
      </c>
      <c r="M405" s="33" t="str">
        <f t="shared" si="14"/>
        <v>Bardzo zły</v>
      </c>
    </row>
    <row r="406" spans="1:13" x14ac:dyDescent="0.25">
      <c r="A406" s="31">
        <v>2017</v>
      </c>
      <c r="B406" s="32" t="s">
        <v>249</v>
      </c>
      <c r="C406" s="32" t="s">
        <v>253</v>
      </c>
      <c r="D406" s="32" t="s">
        <v>254</v>
      </c>
      <c r="E406" s="32" t="s">
        <v>255</v>
      </c>
      <c r="F406" s="32" t="s">
        <v>4</v>
      </c>
      <c r="G406" s="32" t="s">
        <v>8</v>
      </c>
      <c r="H406" s="33">
        <v>31.9</v>
      </c>
      <c r="I406" s="34">
        <v>8.6999999999999993</v>
      </c>
      <c r="J406" s="34">
        <v>279.60000000000002</v>
      </c>
      <c r="K406" s="35">
        <v>363</v>
      </c>
      <c r="L406" s="33" t="str">
        <f t="shared" si="13"/>
        <v>Dobry</v>
      </c>
      <c r="M406" s="33" t="str">
        <f t="shared" si="14"/>
        <v>Bardzo zły</v>
      </c>
    </row>
    <row r="407" spans="1:13" x14ac:dyDescent="0.25">
      <c r="A407" s="31">
        <v>2017</v>
      </c>
      <c r="B407" s="32" t="s">
        <v>113</v>
      </c>
      <c r="C407" s="32" t="s">
        <v>136</v>
      </c>
      <c r="D407" s="32" t="s">
        <v>137</v>
      </c>
      <c r="E407" s="32" t="s">
        <v>138</v>
      </c>
      <c r="F407" s="32" t="s">
        <v>4</v>
      </c>
      <c r="G407" s="32" t="s">
        <v>8</v>
      </c>
      <c r="H407" s="33">
        <v>31.8</v>
      </c>
      <c r="I407" s="34">
        <v>6.74</v>
      </c>
      <c r="J407" s="34">
        <v>207.18</v>
      </c>
      <c r="K407" s="35">
        <v>361</v>
      </c>
      <c r="L407" s="33" t="str">
        <f t="shared" si="13"/>
        <v>Dobry</v>
      </c>
      <c r="M407" s="33" t="str">
        <f t="shared" si="14"/>
        <v>Bardzo zły</v>
      </c>
    </row>
    <row r="408" spans="1:13" x14ac:dyDescent="0.25">
      <c r="A408" s="31">
        <v>2017</v>
      </c>
      <c r="B408" s="32" t="s">
        <v>144</v>
      </c>
      <c r="C408" s="32" t="s">
        <v>145</v>
      </c>
      <c r="D408" s="32" t="s">
        <v>146</v>
      </c>
      <c r="E408" s="32" t="s">
        <v>150</v>
      </c>
      <c r="F408" s="32" t="s">
        <v>4</v>
      </c>
      <c r="G408" s="32" t="s">
        <v>8</v>
      </c>
      <c r="H408" s="33">
        <v>31.7</v>
      </c>
      <c r="I408" s="34">
        <v>5.99</v>
      </c>
      <c r="J408" s="34">
        <v>267.43</v>
      </c>
      <c r="K408" s="35">
        <v>364</v>
      </c>
      <c r="L408" s="33" t="str">
        <f t="shared" si="13"/>
        <v>Dobry</v>
      </c>
      <c r="M408" s="33" t="str">
        <f t="shared" si="14"/>
        <v>Bardzo zły</v>
      </c>
    </row>
    <row r="409" spans="1:13" x14ac:dyDescent="0.25">
      <c r="A409" s="31">
        <v>2017</v>
      </c>
      <c r="B409" s="32" t="s">
        <v>60</v>
      </c>
      <c r="C409" s="32" t="s">
        <v>61</v>
      </c>
      <c r="D409" s="32" t="s">
        <v>62</v>
      </c>
      <c r="E409" s="32" t="s">
        <v>71</v>
      </c>
      <c r="F409" s="32" t="s">
        <v>4</v>
      </c>
      <c r="G409" s="32" t="s">
        <v>8</v>
      </c>
      <c r="H409" s="33">
        <v>31.7</v>
      </c>
      <c r="I409" s="34">
        <v>6</v>
      </c>
      <c r="J409" s="34">
        <v>153.9</v>
      </c>
      <c r="K409" s="35">
        <v>360</v>
      </c>
      <c r="L409" s="33" t="str">
        <f t="shared" si="13"/>
        <v>Dobry</v>
      </c>
      <c r="M409" s="33" t="str">
        <f t="shared" si="14"/>
        <v>Zły</v>
      </c>
    </row>
    <row r="410" spans="1:13" x14ac:dyDescent="0.25">
      <c r="A410" s="31">
        <v>2017</v>
      </c>
      <c r="B410" s="32" t="s">
        <v>144</v>
      </c>
      <c r="C410" s="32" t="s">
        <v>163</v>
      </c>
      <c r="D410" s="32" t="s">
        <v>164</v>
      </c>
      <c r="E410" s="32" t="s">
        <v>170</v>
      </c>
      <c r="F410" s="32" t="s">
        <v>4</v>
      </c>
      <c r="G410" s="32" t="s">
        <v>5</v>
      </c>
      <c r="H410" s="33">
        <v>31.7</v>
      </c>
      <c r="I410" s="34">
        <v>4.05</v>
      </c>
      <c r="J410" s="34">
        <v>202.57</v>
      </c>
      <c r="K410" s="35">
        <v>8571</v>
      </c>
      <c r="L410" s="33" t="str">
        <f t="shared" si="13"/>
        <v>Dobry</v>
      </c>
      <c r="M410" s="33" t="str">
        <f t="shared" si="14"/>
        <v>Bardzo zły</v>
      </c>
    </row>
    <row r="411" spans="1:13" x14ac:dyDescent="0.25">
      <c r="A411" s="31">
        <v>2017</v>
      </c>
      <c r="B411" s="32" t="s">
        <v>195</v>
      </c>
      <c r="C411" s="32" t="s">
        <v>196</v>
      </c>
      <c r="D411" s="32" t="s">
        <v>197</v>
      </c>
      <c r="E411" s="32" t="s">
        <v>201</v>
      </c>
      <c r="F411" s="32" t="s">
        <v>4</v>
      </c>
      <c r="G411" s="32" t="s">
        <v>8</v>
      </c>
      <c r="H411" s="33">
        <v>31.7</v>
      </c>
      <c r="I411" s="34">
        <v>7.12</v>
      </c>
      <c r="J411" s="34">
        <v>190</v>
      </c>
      <c r="K411" s="35">
        <v>361</v>
      </c>
      <c r="L411" s="33" t="str">
        <f t="shared" si="13"/>
        <v>Dobry</v>
      </c>
      <c r="M411" s="33" t="str">
        <f t="shared" si="14"/>
        <v>Zły</v>
      </c>
    </row>
    <row r="412" spans="1:13" x14ac:dyDescent="0.25">
      <c r="A412" s="31">
        <v>2017</v>
      </c>
      <c r="B412" s="32" t="s">
        <v>144</v>
      </c>
      <c r="C412" s="32" t="s">
        <v>154</v>
      </c>
      <c r="D412" s="32" t="s">
        <v>155</v>
      </c>
      <c r="E412" s="32" t="s">
        <v>157</v>
      </c>
      <c r="F412" s="32" t="s">
        <v>4</v>
      </c>
      <c r="G412" s="32" t="s">
        <v>5</v>
      </c>
      <c r="H412" s="33">
        <v>31.5</v>
      </c>
      <c r="I412" s="34">
        <v>3.69</v>
      </c>
      <c r="J412" s="34">
        <v>215.21</v>
      </c>
      <c r="K412" s="35">
        <v>8722</v>
      </c>
      <c r="L412" s="33" t="str">
        <f t="shared" si="13"/>
        <v>Dobry</v>
      </c>
      <c r="M412" s="33" t="str">
        <f t="shared" si="14"/>
        <v>Bardzo zły</v>
      </c>
    </row>
    <row r="413" spans="1:13" x14ac:dyDescent="0.25">
      <c r="A413" s="31">
        <v>2017</v>
      </c>
      <c r="B413" s="32" t="s">
        <v>0</v>
      </c>
      <c r="C413" s="32" t="s">
        <v>1</v>
      </c>
      <c r="D413" s="32" t="s">
        <v>2</v>
      </c>
      <c r="E413" s="32" t="s">
        <v>339</v>
      </c>
      <c r="F413" s="32" t="s">
        <v>4</v>
      </c>
      <c r="G413" s="32" t="s">
        <v>8</v>
      </c>
      <c r="H413" s="33">
        <v>31.5</v>
      </c>
      <c r="I413" s="34">
        <v>5.25</v>
      </c>
      <c r="J413" s="34">
        <v>176.37</v>
      </c>
      <c r="K413" s="35">
        <v>365</v>
      </c>
      <c r="L413" s="33" t="str">
        <f t="shared" si="13"/>
        <v>Dobry</v>
      </c>
      <c r="M413" s="33" t="str">
        <f t="shared" si="14"/>
        <v>Zły</v>
      </c>
    </row>
    <row r="414" spans="1:13" x14ac:dyDescent="0.25">
      <c r="A414" s="31">
        <v>2017</v>
      </c>
      <c r="B414" s="32" t="s">
        <v>299</v>
      </c>
      <c r="C414" s="32" t="s">
        <v>300</v>
      </c>
      <c r="D414" s="32" t="s">
        <v>301</v>
      </c>
      <c r="E414" s="32" t="s">
        <v>320</v>
      </c>
      <c r="F414" s="32" t="s">
        <v>4</v>
      </c>
      <c r="G414" s="32" t="s">
        <v>8</v>
      </c>
      <c r="H414" s="33">
        <v>31.4</v>
      </c>
      <c r="I414" s="34">
        <v>4.33</v>
      </c>
      <c r="J414" s="34">
        <v>212.97</v>
      </c>
      <c r="K414" s="35">
        <v>345</v>
      </c>
      <c r="L414" s="33" t="str">
        <f t="shared" si="13"/>
        <v>Dobry</v>
      </c>
      <c r="M414" s="33" t="str">
        <f t="shared" si="14"/>
        <v>Bardzo zły</v>
      </c>
    </row>
    <row r="415" spans="1:13" x14ac:dyDescent="0.25">
      <c r="A415" s="31">
        <v>2017</v>
      </c>
      <c r="B415" s="32" t="s">
        <v>60</v>
      </c>
      <c r="C415" s="32" t="s">
        <v>61</v>
      </c>
      <c r="D415" s="32" t="s">
        <v>62</v>
      </c>
      <c r="E415" s="32" t="s">
        <v>72</v>
      </c>
      <c r="F415" s="32" t="s">
        <v>4</v>
      </c>
      <c r="G415" s="32" t="s">
        <v>5</v>
      </c>
      <c r="H415" s="33">
        <v>31.3</v>
      </c>
      <c r="I415" s="34">
        <v>1.21E-2</v>
      </c>
      <c r="J415" s="34">
        <v>560.23199999999997</v>
      </c>
      <c r="K415" s="35">
        <v>8095</v>
      </c>
      <c r="L415" s="33" t="str">
        <f t="shared" si="13"/>
        <v>Dobry</v>
      </c>
      <c r="M415" s="33" t="str">
        <f t="shared" si="14"/>
        <v>Bardzo zły</v>
      </c>
    </row>
    <row r="416" spans="1:13" x14ac:dyDescent="0.25">
      <c r="A416" s="31">
        <v>2017</v>
      </c>
      <c r="B416" s="32" t="s">
        <v>60</v>
      </c>
      <c r="C416" s="32" t="s">
        <v>61</v>
      </c>
      <c r="D416" s="32" t="s">
        <v>62</v>
      </c>
      <c r="E416" s="32" t="s">
        <v>63</v>
      </c>
      <c r="F416" s="32" t="s">
        <v>4</v>
      </c>
      <c r="G416" s="32" t="s">
        <v>8</v>
      </c>
      <c r="H416" s="33">
        <v>31.3</v>
      </c>
      <c r="I416" s="34">
        <v>6.5</v>
      </c>
      <c r="J416" s="34">
        <v>153</v>
      </c>
      <c r="K416" s="35">
        <v>362</v>
      </c>
      <c r="L416" s="33" t="str">
        <f t="shared" si="13"/>
        <v>Dobry</v>
      </c>
      <c r="M416" s="33" t="str">
        <f t="shared" si="14"/>
        <v>Zły</v>
      </c>
    </row>
    <row r="417" spans="1:13" ht="22.5" x14ac:dyDescent="0.25">
      <c r="A417" s="31">
        <v>2017</v>
      </c>
      <c r="B417" s="32" t="s">
        <v>35</v>
      </c>
      <c r="C417" s="32" t="s">
        <v>36</v>
      </c>
      <c r="D417" s="32" t="s">
        <v>37</v>
      </c>
      <c r="E417" s="32" t="s">
        <v>45</v>
      </c>
      <c r="F417" s="32" t="s">
        <v>4</v>
      </c>
      <c r="G417" s="32" t="s">
        <v>8</v>
      </c>
      <c r="H417" s="33">
        <v>31.3</v>
      </c>
      <c r="I417" s="34">
        <v>4.1269440800000003</v>
      </c>
      <c r="J417" s="34">
        <v>186.44260678000001</v>
      </c>
      <c r="K417" s="35">
        <v>365</v>
      </c>
      <c r="L417" s="33" t="str">
        <f t="shared" si="13"/>
        <v>Dobry</v>
      </c>
      <c r="M417" s="33" t="str">
        <f t="shared" si="14"/>
        <v>Zły</v>
      </c>
    </row>
    <row r="418" spans="1:13" x14ac:dyDescent="0.25">
      <c r="A418" s="31">
        <v>2017</v>
      </c>
      <c r="B418" s="32" t="s">
        <v>195</v>
      </c>
      <c r="C418" s="32" t="s">
        <v>196</v>
      </c>
      <c r="D418" s="32" t="s">
        <v>197</v>
      </c>
      <c r="E418" s="32" t="s">
        <v>210</v>
      </c>
      <c r="F418" s="32" t="s">
        <v>4</v>
      </c>
      <c r="G418" s="32" t="s">
        <v>8</v>
      </c>
      <c r="H418" s="33">
        <v>31.2</v>
      </c>
      <c r="I418" s="34">
        <v>6.59</v>
      </c>
      <c r="J418" s="34">
        <v>173</v>
      </c>
      <c r="K418" s="35">
        <v>364</v>
      </c>
      <c r="L418" s="33" t="str">
        <f t="shared" si="13"/>
        <v>Dobry</v>
      </c>
      <c r="M418" s="33" t="str">
        <f t="shared" si="14"/>
        <v>Zły</v>
      </c>
    </row>
    <row r="419" spans="1:13" x14ac:dyDescent="0.25">
      <c r="A419" s="31">
        <v>2017</v>
      </c>
      <c r="B419" s="32" t="s">
        <v>144</v>
      </c>
      <c r="C419" s="32" t="s">
        <v>163</v>
      </c>
      <c r="D419" s="32" t="s">
        <v>164</v>
      </c>
      <c r="E419" s="32" t="s">
        <v>165</v>
      </c>
      <c r="F419" s="32" t="s">
        <v>4</v>
      </c>
      <c r="G419" s="32" t="s">
        <v>8</v>
      </c>
      <c r="H419" s="33">
        <v>31.2</v>
      </c>
      <c r="I419" s="34">
        <v>6.35</v>
      </c>
      <c r="J419" s="34">
        <v>145.34</v>
      </c>
      <c r="K419" s="35">
        <v>357</v>
      </c>
      <c r="L419" s="33" t="str">
        <f t="shared" si="13"/>
        <v>Dobry</v>
      </c>
      <c r="M419" s="33" t="str">
        <f t="shared" si="14"/>
        <v>Zły</v>
      </c>
    </row>
    <row r="420" spans="1:13" x14ac:dyDescent="0.25">
      <c r="A420" s="31">
        <v>2017</v>
      </c>
      <c r="B420" s="32" t="s">
        <v>0</v>
      </c>
      <c r="C420" s="32" t="s">
        <v>28</v>
      </c>
      <c r="D420" s="32" t="s">
        <v>29</v>
      </c>
      <c r="E420" s="32" t="s">
        <v>31</v>
      </c>
      <c r="F420" s="32" t="s">
        <v>4</v>
      </c>
      <c r="G420" s="32" t="s">
        <v>5</v>
      </c>
      <c r="H420" s="33">
        <v>31.2</v>
      </c>
      <c r="I420" s="34">
        <v>6.3559999999999999</v>
      </c>
      <c r="J420" s="34">
        <v>367.28699999999998</v>
      </c>
      <c r="K420" s="35">
        <v>8389</v>
      </c>
      <c r="L420" s="33" t="str">
        <f t="shared" si="13"/>
        <v>Dobry</v>
      </c>
      <c r="M420" s="33" t="str">
        <f t="shared" si="14"/>
        <v>Bardzo zły</v>
      </c>
    </row>
    <row r="421" spans="1:13" ht="22.5" x14ac:dyDescent="0.25">
      <c r="A421" s="31">
        <v>2017</v>
      </c>
      <c r="B421" s="32" t="s">
        <v>35</v>
      </c>
      <c r="C421" s="32" t="s">
        <v>55</v>
      </c>
      <c r="D421" s="32" t="s">
        <v>56</v>
      </c>
      <c r="E421" s="32" t="s">
        <v>340</v>
      </c>
      <c r="F421" s="32" t="s">
        <v>4</v>
      </c>
      <c r="G421" s="32" t="s">
        <v>5</v>
      </c>
      <c r="H421" s="33">
        <v>31</v>
      </c>
      <c r="I421" s="34">
        <v>1.1000000000000001</v>
      </c>
      <c r="J421" s="34">
        <v>369.2</v>
      </c>
      <c r="K421" s="35">
        <v>8003</v>
      </c>
      <c r="L421" s="33" t="str">
        <f t="shared" si="13"/>
        <v>Dobry</v>
      </c>
      <c r="M421" s="33" t="str">
        <f t="shared" si="14"/>
        <v>Bardzo zły</v>
      </c>
    </row>
    <row r="422" spans="1:13" x14ac:dyDescent="0.25">
      <c r="A422" s="31">
        <v>2017</v>
      </c>
      <c r="B422" s="32" t="s">
        <v>113</v>
      </c>
      <c r="C422" s="32" t="s">
        <v>136</v>
      </c>
      <c r="D422" s="32" t="s">
        <v>137</v>
      </c>
      <c r="E422" s="32" t="s">
        <v>138</v>
      </c>
      <c r="F422" s="32" t="s">
        <v>4</v>
      </c>
      <c r="G422" s="32" t="s">
        <v>5</v>
      </c>
      <c r="H422" s="33">
        <v>31</v>
      </c>
      <c r="I422" s="34">
        <v>3</v>
      </c>
      <c r="J422" s="34">
        <v>430.07100000000003</v>
      </c>
      <c r="K422" s="35">
        <v>8650</v>
      </c>
      <c r="L422" s="33" t="str">
        <f t="shared" si="13"/>
        <v>Dobry</v>
      </c>
      <c r="M422" s="33" t="str">
        <f t="shared" si="14"/>
        <v>Bardzo zły</v>
      </c>
    </row>
    <row r="423" spans="1:13" x14ac:dyDescent="0.25">
      <c r="A423" s="31">
        <v>2017</v>
      </c>
      <c r="B423" s="32" t="s">
        <v>100</v>
      </c>
      <c r="C423" s="32" t="s">
        <v>105</v>
      </c>
      <c r="D423" s="32" t="s">
        <v>106</v>
      </c>
      <c r="E423" s="32" t="s">
        <v>108</v>
      </c>
      <c r="F423" s="32" t="s">
        <v>4</v>
      </c>
      <c r="G423" s="32" t="s">
        <v>8</v>
      </c>
      <c r="H423" s="33">
        <v>30.9</v>
      </c>
      <c r="I423" s="34">
        <v>7.1</v>
      </c>
      <c r="J423" s="34">
        <v>230.6</v>
      </c>
      <c r="K423" s="35">
        <v>359</v>
      </c>
      <c r="L423" s="33" t="str">
        <f t="shared" si="13"/>
        <v>Dobry</v>
      </c>
      <c r="M423" s="33" t="str">
        <f t="shared" si="14"/>
        <v>Bardzo zły</v>
      </c>
    </row>
    <row r="424" spans="1:13" x14ac:dyDescent="0.25">
      <c r="A424" s="31">
        <v>2017</v>
      </c>
      <c r="B424" s="32" t="s">
        <v>236</v>
      </c>
      <c r="C424" s="32" t="s">
        <v>237</v>
      </c>
      <c r="D424" s="32" t="s">
        <v>238</v>
      </c>
      <c r="E424" s="32" t="s">
        <v>239</v>
      </c>
      <c r="F424" s="32" t="s">
        <v>4</v>
      </c>
      <c r="G424" s="32" t="s">
        <v>8</v>
      </c>
      <c r="H424" s="33">
        <v>30.9</v>
      </c>
      <c r="I424" s="34">
        <v>3.25481876</v>
      </c>
      <c r="J424" s="34">
        <v>156.30950006</v>
      </c>
      <c r="K424" s="35">
        <v>362</v>
      </c>
      <c r="L424" s="33" t="str">
        <f t="shared" si="13"/>
        <v>Dobry</v>
      </c>
      <c r="M424" s="33" t="str">
        <f t="shared" si="14"/>
        <v>Zły</v>
      </c>
    </row>
    <row r="425" spans="1:13" x14ac:dyDescent="0.25">
      <c r="A425" s="31">
        <v>2017</v>
      </c>
      <c r="B425" s="32" t="s">
        <v>0</v>
      </c>
      <c r="C425" s="32" t="s">
        <v>1</v>
      </c>
      <c r="D425" s="32" t="s">
        <v>2</v>
      </c>
      <c r="E425" s="32" t="s">
        <v>6</v>
      </c>
      <c r="F425" s="32" t="s">
        <v>4</v>
      </c>
      <c r="G425" s="32" t="s">
        <v>5</v>
      </c>
      <c r="H425" s="33">
        <v>30.8</v>
      </c>
      <c r="I425" s="34">
        <v>0</v>
      </c>
      <c r="J425" s="34">
        <v>549.82799999999997</v>
      </c>
      <c r="K425" s="35">
        <v>8465</v>
      </c>
      <c r="L425" s="33" t="str">
        <f t="shared" si="13"/>
        <v>Dobry</v>
      </c>
      <c r="M425" s="33" t="str">
        <f t="shared" si="14"/>
        <v>Bardzo zły</v>
      </c>
    </row>
    <row r="426" spans="1:13" x14ac:dyDescent="0.25">
      <c r="A426" s="31">
        <v>2017</v>
      </c>
      <c r="B426" s="32" t="s">
        <v>113</v>
      </c>
      <c r="C426" s="32" t="s">
        <v>121</v>
      </c>
      <c r="D426" s="32" t="s">
        <v>122</v>
      </c>
      <c r="E426" s="32" t="s">
        <v>347</v>
      </c>
      <c r="F426" s="32" t="s">
        <v>4</v>
      </c>
      <c r="G426" s="32" t="s">
        <v>8</v>
      </c>
      <c r="H426" s="33">
        <v>30.6</v>
      </c>
      <c r="I426" s="34">
        <v>6.96</v>
      </c>
      <c r="J426" s="34">
        <v>167.4</v>
      </c>
      <c r="K426" s="35">
        <v>312</v>
      </c>
      <c r="L426" s="33" t="str">
        <f t="shared" si="13"/>
        <v>Dobry</v>
      </c>
      <c r="M426" s="33" t="str">
        <f t="shared" si="14"/>
        <v>Zły</v>
      </c>
    </row>
    <row r="427" spans="1:13" x14ac:dyDescent="0.25">
      <c r="A427" s="31">
        <v>2017</v>
      </c>
      <c r="B427" s="32" t="s">
        <v>60</v>
      </c>
      <c r="C427" s="32" t="s">
        <v>61</v>
      </c>
      <c r="D427" s="32" t="s">
        <v>62</v>
      </c>
      <c r="E427" s="32" t="s">
        <v>72</v>
      </c>
      <c r="F427" s="32" t="s">
        <v>4</v>
      </c>
      <c r="G427" s="32" t="s">
        <v>8</v>
      </c>
      <c r="H427" s="33">
        <v>30.6</v>
      </c>
      <c r="I427" s="34">
        <v>6.1</v>
      </c>
      <c r="J427" s="34">
        <v>156.19999999999999</v>
      </c>
      <c r="K427" s="35">
        <v>365</v>
      </c>
      <c r="L427" s="33" t="str">
        <f t="shared" si="13"/>
        <v>Dobry</v>
      </c>
      <c r="M427" s="33" t="str">
        <f t="shared" si="14"/>
        <v>Zły</v>
      </c>
    </row>
    <row r="428" spans="1:13" x14ac:dyDescent="0.25">
      <c r="A428" s="31">
        <v>2017</v>
      </c>
      <c r="B428" s="32" t="s">
        <v>113</v>
      </c>
      <c r="C428" s="32" t="s">
        <v>114</v>
      </c>
      <c r="D428" s="32" t="s">
        <v>115</v>
      </c>
      <c r="E428" s="32" t="s">
        <v>143</v>
      </c>
      <c r="F428" s="32" t="s">
        <v>4</v>
      </c>
      <c r="G428" s="32" t="s">
        <v>5</v>
      </c>
      <c r="H428" s="33">
        <v>30.5</v>
      </c>
      <c r="I428" s="34">
        <v>2.4881799999999998</v>
      </c>
      <c r="J428" s="34">
        <v>316.298</v>
      </c>
      <c r="K428" s="35">
        <v>8685</v>
      </c>
      <c r="L428" s="33" t="str">
        <f t="shared" si="13"/>
        <v>Dobry</v>
      </c>
      <c r="M428" s="33" t="str">
        <f t="shared" si="14"/>
        <v>Bardzo zły</v>
      </c>
    </row>
    <row r="429" spans="1:13" x14ac:dyDescent="0.25">
      <c r="A429" s="31">
        <v>2017</v>
      </c>
      <c r="B429" s="32" t="s">
        <v>60</v>
      </c>
      <c r="C429" s="32" t="s">
        <v>61</v>
      </c>
      <c r="D429" s="32" t="s">
        <v>62</v>
      </c>
      <c r="E429" s="32" t="s">
        <v>65</v>
      </c>
      <c r="F429" s="32" t="s">
        <v>4</v>
      </c>
      <c r="G429" s="32" t="s">
        <v>8</v>
      </c>
      <c r="H429" s="33">
        <v>30.5</v>
      </c>
      <c r="I429" s="34">
        <v>6.2</v>
      </c>
      <c r="J429" s="34">
        <v>189.1</v>
      </c>
      <c r="K429" s="35">
        <v>365</v>
      </c>
      <c r="L429" s="33" t="str">
        <f t="shared" si="13"/>
        <v>Dobry</v>
      </c>
      <c r="M429" s="33" t="str">
        <f t="shared" si="14"/>
        <v>Zły</v>
      </c>
    </row>
    <row r="430" spans="1:13" x14ac:dyDescent="0.25">
      <c r="A430" s="31">
        <v>2017</v>
      </c>
      <c r="B430" s="32" t="s">
        <v>195</v>
      </c>
      <c r="C430" s="32" t="s">
        <v>196</v>
      </c>
      <c r="D430" s="32" t="s">
        <v>197</v>
      </c>
      <c r="E430" s="32" t="s">
        <v>209</v>
      </c>
      <c r="F430" s="32" t="s">
        <v>4</v>
      </c>
      <c r="G430" s="32" t="s">
        <v>8</v>
      </c>
      <c r="H430" s="33">
        <v>30.4</v>
      </c>
      <c r="I430" s="34">
        <v>5.96</v>
      </c>
      <c r="J430" s="34">
        <v>194</v>
      </c>
      <c r="K430" s="35">
        <v>352</v>
      </c>
      <c r="L430" s="33" t="str">
        <f t="shared" si="13"/>
        <v>Dobry</v>
      </c>
      <c r="M430" s="33" t="str">
        <f t="shared" si="14"/>
        <v>Zły</v>
      </c>
    </row>
    <row r="431" spans="1:13" x14ac:dyDescent="0.25">
      <c r="A431" s="31">
        <v>2017</v>
      </c>
      <c r="B431" s="32" t="s">
        <v>195</v>
      </c>
      <c r="C431" s="32" t="s">
        <v>206</v>
      </c>
      <c r="D431" s="32" t="s">
        <v>207</v>
      </c>
      <c r="E431" s="32" t="s">
        <v>208</v>
      </c>
      <c r="F431" s="32" t="s">
        <v>4</v>
      </c>
      <c r="G431" s="32" t="s">
        <v>5</v>
      </c>
      <c r="H431" s="33">
        <v>30.4</v>
      </c>
      <c r="I431" s="34">
        <v>0.99929999999999997</v>
      </c>
      <c r="J431" s="34">
        <v>408.27800000000002</v>
      </c>
      <c r="K431" s="35">
        <v>8649</v>
      </c>
      <c r="L431" s="33" t="str">
        <f t="shared" si="13"/>
        <v>Dobry</v>
      </c>
      <c r="M431" s="33" t="str">
        <f t="shared" si="14"/>
        <v>Bardzo zły</v>
      </c>
    </row>
    <row r="432" spans="1:13" x14ac:dyDescent="0.25">
      <c r="A432" s="31">
        <v>2017</v>
      </c>
      <c r="B432" s="32" t="s">
        <v>0</v>
      </c>
      <c r="C432" s="32" t="s">
        <v>28</v>
      </c>
      <c r="D432" s="32" t="s">
        <v>29</v>
      </c>
      <c r="E432" s="32" t="s">
        <v>31</v>
      </c>
      <c r="F432" s="32" t="s">
        <v>4</v>
      </c>
      <c r="G432" s="32" t="s">
        <v>8</v>
      </c>
      <c r="H432" s="33">
        <v>30.3</v>
      </c>
      <c r="I432" s="34">
        <v>7.17</v>
      </c>
      <c r="J432" s="34">
        <v>248.82</v>
      </c>
      <c r="K432" s="35">
        <v>357</v>
      </c>
      <c r="L432" s="33" t="str">
        <f t="shared" si="13"/>
        <v>Dobry</v>
      </c>
      <c r="M432" s="33" t="str">
        <f t="shared" si="14"/>
        <v>Bardzo zły</v>
      </c>
    </row>
    <row r="433" spans="1:13" x14ac:dyDescent="0.25">
      <c r="A433" s="31">
        <v>2017</v>
      </c>
      <c r="B433" s="32" t="s">
        <v>195</v>
      </c>
      <c r="C433" s="32" t="s">
        <v>206</v>
      </c>
      <c r="D433" s="32" t="s">
        <v>207</v>
      </c>
      <c r="E433" s="32" t="s">
        <v>208</v>
      </c>
      <c r="F433" s="32" t="s">
        <v>4</v>
      </c>
      <c r="G433" s="32" t="s">
        <v>8</v>
      </c>
      <c r="H433" s="33">
        <v>30.3</v>
      </c>
      <c r="I433" s="34">
        <v>5.17</v>
      </c>
      <c r="J433" s="34">
        <v>212</v>
      </c>
      <c r="K433" s="35">
        <v>364</v>
      </c>
      <c r="L433" s="33" t="str">
        <f t="shared" si="13"/>
        <v>Dobry</v>
      </c>
      <c r="M433" s="33" t="str">
        <f t="shared" si="14"/>
        <v>Bardzo zły</v>
      </c>
    </row>
    <row r="434" spans="1:13" x14ac:dyDescent="0.25">
      <c r="A434" s="31">
        <v>2017</v>
      </c>
      <c r="B434" s="32" t="s">
        <v>195</v>
      </c>
      <c r="C434" s="32" t="s">
        <v>196</v>
      </c>
      <c r="D434" s="32" t="s">
        <v>197</v>
      </c>
      <c r="E434" s="32" t="s">
        <v>204</v>
      </c>
      <c r="F434" s="32" t="s">
        <v>4</v>
      </c>
      <c r="G434" s="32" t="s">
        <v>5</v>
      </c>
      <c r="H434" s="33">
        <v>30.2</v>
      </c>
      <c r="I434" s="34">
        <v>0.63693</v>
      </c>
      <c r="J434" s="34">
        <v>321.49400000000003</v>
      </c>
      <c r="K434" s="35">
        <v>8628</v>
      </c>
      <c r="L434" s="33" t="str">
        <f t="shared" si="13"/>
        <v>Dobry</v>
      </c>
      <c r="M434" s="33" t="str">
        <f t="shared" si="14"/>
        <v>Bardzo zły</v>
      </c>
    </row>
    <row r="435" spans="1:13" x14ac:dyDescent="0.25">
      <c r="A435" s="31">
        <v>2017</v>
      </c>
      <c r="B435" s="32" t="s">
        <v>113</v>
      </c>
      <c r="C435" s="32" t="s">
        <v>114</v>
      </c>
      <c r="D435" s="32" t="s">
        <v>115</v>
      </c>
      <c r="E435" s="32" t="s">
        <v>143</v>
      </c>
      <c r="F435" s="32" t="s">
        <v>4</v>
      </c>
      <c r="G435" s="32" t="s">
        <v>8</v>
      </c>
      <c r="H435" s="33">
        <v>30.2</v>
      </c>
      <c r="I435" s="34">
        <v>3.7</v>
      </c>
      <c r="J435" s="34">
        <v>145.87</v>
      </c>
      <c r="K435" s="35">
        <v>358</v>
      </c>
      <c r="L435" s="33" t="str">
        <f t="shared" si="13"/>
        <v>Dobry</v>
      </c>
      <c r="M435" s="33" t="str">
        <f t="shared" si="14"/>
        <v>Zły</v>
      </c>
    </row>
    <row r="436" spans="1:13" x14ac:dyDescent="0.25">
      <c r="A436" s="31">
        <v>2017</v>
      </c>
      <c r="B436" s="32" t="s">
        <v>195</v>
      </c>
      <c r="C436" s="32" t="s">
        <v>196</v>
      </c>
      <c r="D436" s="32" t="s">
        <v>197</v>
      </c>
      <c r="E436" s="32" t="s">
        <v>204</v>
      </c>
      <c r="F436" s="32" t="s">
        <v>4</v>
      </c>
      <c r="G436" s="32" t="s">
        <v>8</v>
      </c>
      <c r="H436" s="33">
        <v>30.1</v>
      </c>
      <c r="I436" s="34">
        <v>7.05</v>
      </c>
      <c r="J436" s="34">
        <v>169</v>
      </c>
      <c r="K436" s="35">
        <v>365</v>
      </c>
      <c r="L436" s="33" t="str">
        <f t="shared" si="13"/>
        <v>Dobry</v>
      </c>
      <c r="M436" s="33" t="str">
        <f t="shared" si="14"/>
        <v>Zły</v>
      </c>
    </row>
    <row r="437" spans="1:13" x14ac:dyDescent="0.25">
      <c r="A437" s="31">
        <v>2017</v>
      </c>
      <c r="B437" s="32" t="s">
        <v>172</v>
      </c>
      <c r="C437" s="32" t="s">
        <v>173</v>
      </c>
      <c r="D437" s="32" t="s">
        <v>174</v>
      </c>
      <c r="E437" s="32" t="s">
        <v>177</v>
      </c>
      <c r="F437" s="32" t="s">
        <v>4</v>
      </c>
      <c r="G437" s="32" t="s">
        <v>8</v>
      </c>
      <c r="H437" s="33">
        <v>30.1</v>
      </c>
      <c r="I437" s="34">
        <v>7</v>
      </c>
      <c r="J437" s="34">
        <v>191</v>
      </c>
      <c r="K437" s="35">
        <v>344</v>
      </c>
      <c r="L437" s="33" t="str">
        <f t="shared" si="13"/>
        <v>Dobry</v>
      </c>
      <c r="M437" s="33" t="str">
        <f t="shared" si="14"/>
        <v>Zły</v>
      </c>
    </row>
    <row r="438" spans="1:13" x14ac:dyDescent="0.25">
      <c r="A438" s="31">
        <v>2017</v>
      </c>
      <c r="B438" s="32" t="s">
        <v>144</v>
      </c>
      <c r="C438" s="32" t="s">
        <v>145</v>
      </c>
      <c r="D438" s="32" t="s">
        <v>146</v>
      </c>
      <c r="E438" s="32" t="s">
        <v>152</v>
      </c>
      <c r="F438" s="32" t="s">
        <v>4</v>
      </c>
      <c r="G438" s="32" t="s">
        <v>8</v>
      </c>
      <c r="H438" s="33">
        <v>30</v>
      </c>
      <c r="I438" s="34">
        <v>4.53</v>
      </c>
      <c r="J438" s="34">
        <v>290.05</v>
      </c>
      <c r="K438" s="35">
        <v>364</v>
      </c>
      <c r="L438" s="33" t="str">
        <f t="shared" si="13"/>
        <v>Dobry</v>
      </c>
      <c r="M438" s="33" t="str">
        <f t="shared" si="14"/>
        <v>Bardzo zły</v>
      </c>
    </row>
    <row r="439" spans="1:13" x14ac:dyDescent="0.25">
      <c r="A439" s="31">
        <v>2017</v>
      </c>
      <c r="B439" s="32" t="s">
        <v>299</v>
      </c>
      <c r="C439" s="32" t="s">
        <v>313</v>
      </c>
      <c r="D439" s="32" t="s">
        <v>314</v>
      </c>
      <c r="E439" s="32" t="s">
        <v>315</v>
      </c>
      <c r="F439" s="32" t="s">
        <v>4</v>
      </c>
      <c r="G439" s="32" t="s">
        <v>8</v>
      </c>
      <c r="H439" s="33">
        <v>29.8</v>
      </c>
      <c r="I439" s="34">
        <v>6.39</v>
      </c>
      <c r="J439" s="34">
        <v>234.85</v>
      </c>
      <c r="K439" s="35">
        <v>346</v>
      </c>
      <c r="L439" s="33" t="str">
        <f t="shared" si="13"/>
        <v>Dobry</v>
      </c>
      <c r="M439" s="33" t="str">
        <f t="shared" si="14"/>
        <v>Bardzo zły</v>
      </c>
    </row>
    <row r="440" spans="1:13" x14ac:dyDescent="0.25">
      <c r="A440" s="31">
        <v>2017</v>
      </c>
      <c r="B440" s="32" t="s">
        <v>100</v>
      </c>
      <c r="C440" s="32" t="s">
        <v>105</v>
      </c>
      <c r="D440" s="32" t="s">
        <v>106</v>
      </c>
      <c r="E440" s="32" t="s">
        <v>108</v>
      </c>
      <c r="F440" s="32" t="s">
        <v>4</v>
      </c>
      <c r="G440" s="32" t="s">
        <v>5</v>
      </c>
      <c r="H440" s="33">
        <v>29.8</v>
      </c>
      <c r="I440" s="34">
        <v>0.46528000000000003</v>
      </c>
      <c r="J440" s="34">
        <v>406.12400000000002</v>
      </c>
      <c r="K440" s="35">
        <v>8639</v>
      </c>
      <c r="L440" s="33" t="str">
        <f t="shared" si="13"/>
        <v>Dobry</v>
      </c>
      <c r="M440" s="33" t="str">
        <f t="shared" si="14"/>
        <v>Bardzo zły</v>
      </c>
    </row>
    <row r="441" spans="1:13" x14ac:dyDescent="0.25">
      <c r="A441" s="31">
        <v>2017</v>
      </c>
      <c r="B441" s="32" t="s">
        <v>195</v>
      </c>
      <c r="C441" s="32" t="s">
        <v>196</v>
      </c>
      <c r="D441" s="32" t="s">
        <v>197</v>
      </c>
      <c r="E441" s="32" t="s">
        <v>205</v>
      </c>
      <c r="F441" s="32" t="s">
        <v>4</v>
      </c>
      <c r="G441" s="32" t="s">
        <v>5</v>
      </c>
      <c r="H441" s="33">
        <v>29.7</v>
      </c>
      <c r="I441" s="34">
        <v>9.5839999999999995E-2</v>
      </c>
      <c r="J441" s="34">
        <v>266.31900000000002</v>
      </c>
      <c r="K441" s="35">
        <v>7794</v>
      </c>
      <c r="L441" s="33" t="str">
        <f t="shared" si="13"/>
        <v>Dobry</v>
      </c>
      <c r="M441" s="33" t="str">
        <f t="shared" si="14"/>
        <v>Bardzo zły</v>
      </c>
    </row>
    <row r="442" spans="1:13" x14ac:dyDescent="0.25">
      <c r="A442" s="31">
        <v>2017</v>
      </c>
      <c r="B442" s="32" t="s">
        <v>236</v>
      </c>
      <c r="C442" s="32" t="s">
        <v>240</v>
      </c>
      <c r="D442" s="32" t="s">
        <v>241</v>
      </c>
      <c r="E442" s="32" t="s">
        <v>243</v>
      </c>
      <c r="F442" s="32" t="s">
        <v>4</v>
      </c>
      <c r="G442" s="32" t="s">
        <v>8</v>
      </c>
      <c r="H442" s="33">
        <v>29.6</v>
      </c>
      <c r="I442" s="34">
        <v>5.8243800400000003</v>
      </c>
      <c r="J442" s="34">
        <v>158.95693410999999</v>
      </c>
      <c r="K442" s="35">
        <v>365</v>
      </c>
      <c r="L442" s="33" t="str">
        <f t="shared" si="13"/>
        <v>Dobry</v>
      </c>
      <c r="M442" s="33" t="str">
        <f t="shared" si="14"/>
        <v>Zły</v>
      </c>
    </row>
    <row r="443" spans="1:13" x14ac:dyDescent="0.25">
      <c r="A443" s="31">
        <v>2017</v>
      </c>
      <c r="B443" s="32" t="s">
        <v>195</v>
      </c>
      <c r="C443" s="32" t="s">
        <v>196</v>
      </c>
      <c r="D443" s="32" t="s">
        <v>197</v>
      </c>
      <c r="E443" s="32" t="s">
        <v>200</v>
      </c>
      <c r="F443" s="32" t="s">
        <v>4</v>
      </c>
      <c r="G443" s="32" t="s">
        <v>5</v>
      </c>
      <c r="H443" s="33">
        <v>29.5</v>
      </c>
      <c r="I443" s="34">
        <v>0.61404000000000003</v>
      </c>
      <c r="J443" s="34">
        <v>469.54899999999998</v>
      </c>
      <c r="K443" s="35">
        <v>8602</v>
      </c>
      <c r="L443" s="33" t="str">
        <f t="shared" si="13"/>
        <v>Dobry</v>
      </c>
      <c r="M443" s="33" t="str">
        <f t="shared" si="14"/>
        <v>Bardzo zły</v>
      </c>
    </row>
    <row r="444" spans="1:13" x14ac:dyDescent="0.25">
      <c r="A444" s="31">
        <v>2017</v>
      </c>
      <c r="B444" s="32" t="s">
        <v>0</v>
      </c>
      <c r="C444" s="32" t="s">
        <v>1</v>
      </c>
      <c r="D444" s="32" t="s">
        <v>2</v>
      </c>
      <c r="E444" s="32" t="s">
        <v>9</v>
      </c>
      <c r="F444" s="32" t="s">
        <v>4</v>
      </c>
      <c r="G444" s="32" t="s">
        <v>5</v>
      </c>
      <c r="H444" s="33">
        <v>29.5</v>
      </c>
      <c r="I444" s="34">
        <v>0</v>
      </c>
      <c r="J444" s="34">
        <v>407.71899999999999</v>
      </c>
      <c r="K444" s="35">
        <v>8484</v>
      </c>
      <c r="L444" s="33" t="str">
        <f t="shared" si="13"/>
        <v>Dobry</v>
      </c>
      <c r="M444" s="33" t="str">
        <f t="shared" si="14"/>
        <v>Bardzo zły</v>
      </c>
    </row>
    <row r="445" spans="1:13" x14ac:dyDescent="0.25">
      <c r="A445" s="31">
        <v>2017</v>
      </c>
      <c r="B445" s="32" t="s">
        <v>73</v>
      </c>
      <c r="C445" s="32" t="s">
        <v>74</v>
      </c>
      <c r="D445" s="32" t="s">
        <v>75</v>
      </c>
      <c r="E445" s="32" t="s">
        <v>343</v>
      </c>
      <c r="F445" s="32" t="s">
        <v>4</v>
      </c>
      <c r="G445" s="32" t="s">
        <v>8</v>
      </c>
      <c r="H445" s="33">
        <v>29.4</v>
      </c>
      <c r="I445" s="34">
        <v>5</v>
      </c>
      <c r="J445" s="34">
        <v>213</v>
      </c>
      <c r="K445" s="35">
        <v>343</v>
      </c>
      <c r="L445" s="33" t="str">
        <f t="shared" si="13"/>
        <v>Dobry</v>
      </c>
      <c r="M445" s="33" t="str">
        <f t="shared" si="14"/>
        <v>Bardzo zły</v>
      </c>
    </row>
    <row r="446" spans="1:13" x14ac:dyDescent="0.25">
      <c r="A446" s="31">
        <v>2017</v>
      </c>
      <c r="B446" s="32" t="s">
        <v>113</v>
      </c>
      <c r="C446" s="32" t="s">
        <v>114</v>
      </c>
      <c r="D446" s="32" t="s">
        <v>115</v>
      </c>
      <c r="E446" s="32" t="s">
        <v>349</v>
      </c>
      <c r="F446" s="32" t="s">
        <v>4</v>
      </c>
      <c r="G446" s="32" t="s">
        <v>8</v>
      </c>
      <c r="H446" s="33">
        <v>29.4</v>
      </c>
      <c r="I446" s="34">
        <v>5.03</v>
      </c>
      <c r="J446" s="34">
        <v>235.7</v>
      </c>
      <c r="K446" s="35">
        <v>344</v>
      </c>
      <c r="L446" s="33" t="str">
        <f t="shared" si="13"/>
        <v>Dobry</v>
      </c>
      <c r="M446" s="33" t="str">
        <f t="shared" si="14"/>
        <v>Bardzo zły</v>
      </c>
    </row>
    <row r="447" spans="1:13" x14ac:dyDescent="0.25">
      <c r="A447" s="31">
        <v>2017</v>
      </c>
      <c r="B447" s="32" t="s">
        <v>0</v>
      </c>
      <c r="C447" s="32" t="s">
        <v>1</v>
      </c>
      <c r="D447" s="32" t="s">
        <v>2</v>
      </c>
      <c r="E447" s="32" t="s">
        <v>10</v>
      </c>
      <c r="F447" s="32" t="s">
        <v>4</v>
      </c>
      <c r="G447" s="32" t="s">
        <v>8</v>
      </c>
      <c r="H447" s="33">
        <v>29.3</v>
      </c>
      <c r="I447" s="34">
        <v>3.79</v>
      </c>
      <c r="J447" s="34">
        <v>230.15</v>
      </c>
      <c r="K447" s="35">
        <v>355</v>
      </c>
      <c r="L447" s="33" t="str">
        <f t="shared" si="13"/>
        <v>Dobry</v>
      </c>
      <c r="M447" s="33" t="str">
        <f t="shared" si="14"/>
        <v>Bardzo zły</v>
      </c>
    </row>
    <row r="448" spans="1:13" x14ac:dyDescent="0.25">
      <c r="A448" s="31">
        <v>2017</v>
      </c>
      <c r="B448" s="32" t="s">
        <v>144</v>
      </c>
      <c r="C448" s="32" t="s">
        <v>145</v>
      </c>
      <c r="D448" s="32" t="s">
        <v>146</v>
      </c>
      <c r="E448" s="32" t="s">
        <v>162</v>
      </c>
      <c r="F448" s="32" t="s">
        <v>4</v>
      </c>
      <c r="G448" s="32" t="s">
        <v>8</v>
      </c>
      <c r="H448" s="33">
        <v>29.2</v>
      </c>
      <c r="I448" s="34">
        <v>4.72</v>
      </c>
      <c r="J448" s="34">
        <v>136.61000000000001</v>
      </c>
      <c r="K448" s="35">
        <v>349</v>
      </c>
      <c r="L448" s="33" t="str">
        <f t="shared" si="13"/>
        <v>Dobry</v>
      </c>
      <c r="M448" s="33" t="str">
        <f t="shared" si="14"/>
        <v>Dostateczny</v>
      </c>
    </row>
    <row r="449" spans="1:13" x14ac:dyDescent="0.25">
      <c r="A449" s="31">
        <v>2017</v>
      </c>
      <c r="B449" s="32" t="s">
        <v>144</v>
      </c>
      <c r="C449" s="32" t="s">
        <v>145</v>
      </c>
      <c r="D449" s="32" t="s">
        <v>146</v>
      </c>
      <c r="E449" s="32" t="s">
        <v>152</v>
      </c>
      <c r="F449" s="32" t="s">
        <v>4</v>
      </c>
      <c r="G449" s="32" t="s">
        <v>5</v>
      </c>
      <c r="H449" s="33">
        <v>29.1</v>
      </c>
      <c r="I449" s="34">
        <v>0.99795780999999995</v>
      </c>
      <c r="J449" s="34">
        <v>396.22897262999999</v>
      </c>
      <c r="K449" s="35">
        <v>8490</v>
      </c>
      <c r="L449" s="33" t="str">
        <f t="shared" si="13"/>
        <v>Dobry</v>
      </c>
      <c r="M449" s="33" t="str">
        <f t="shared" si="14"/>
        <v>Bardzo zły</v>
      </c>
    </row>
    <row r="450" spans="1:13" x14ac:dyDescent="0.25">
      <c r="A450" s="31">
        <v>2017</v>
      </c>
      <c r="B450" s="32" t="s">
        <v>73</v>
      </c>
      <c r="C450" s="32" t="s">
        <v>79</v>
      </c>
      <c r="D450" s="32" t="s">
        <v>80</v>
      </c>
      <c r="E450" s="32" t="s">
        <v>81</v>
      </c>
      <c r="F450" s="32" t="s">
        <v>4</v>
      </c>
      <c r="G450" s="32" t="s">
        <v>5</v>
      </c>
      <c r="H450" s="33">
        <v>29.1</v>
      </c>
      <c r="I450" s="34">
        <v>1</v>
      </c>
      <c r="J450" s="34">
        <v>375</v>
      </c>
      <c r="K450" s="35">
        <v>8177</v>
      </c>
      <c r="L450" s="33" t="str">
        <f t="shared" si="13"/>
        <v>Dobry</v>
      </c>
      <c r="M450" s="33" t="str">
        <f t="shared" si="14"/>
        <v>Bardzo zły</v>
      </c>
    </row>
    <row r="451" spans="1:13" x14ac:dyDescent="0.25">
      <c r="A451" s="31">
        <v>2017</v>
      </c>
      <c r="B451" s="32" t="s">
        <v>73</v>
      </c>
      <c r="C451" s="32" t="s">
        <v>74</v>
      </c>
      <c r="D451" s="32" t="s">
        <v>75</v>
      </c>
      <c r="E451" s="32" t="s">
        <v>77</v>
      </c>
      <c r="F451" s="32" t="s">
        <v>4</v>
      </c>
      <c r="G451" s="32" t="s">
        <v>5</v>
      </c>
      <c r="H451" s="33">
        <v>29</v>
      </c>
      <c r="I451" s="34">
        <v>1</v>
      </c>
      <c r="J451" s="34">
        <v>252</v>
      </c>
      <c r="K451" s="35">
        <v>8428</v>
      </c>
      <c r="L451" s="33" t="str">
        <f t="shared" ref="L451:L514" si="15">VLOOKUP(H451,$P$4:$Q$9,2)</f>
        <v>Dobry</v>
      </c>
      <c r="M451" s="33" t="str">
        <f t="shared" ref="M451:M514" si="16">VLOOKUP(J451,$P$4:$Q$9,2)</f>
        <v>Bardzo zły</v>
      </c>
    </row>
    <row r="452" spans="1:13" x14ac:dyDescent="0.25">
      <c r="A452" s="31">
        <v>2017</v>
      </c>
      <c r="B452" s="32" t="s">
        <v>144</v>
      </c>
      <c r="C452" s="32" t="s">
        <v>145</v>
      </c>
      <c r="D452" s="32" t="s">
        <v>146</v>
      </c>
      <c r="E452" s="32" t="s">
        <v>162</v>
      </c>
      <c r="F452" s="32" t="s">
        <v>4</v>
      </c>
      <c r="G452" s="32" t="s">
        <v>5</v>
      </c>
      <c r="H452" s="33">
        <v>29</v>
      </c>
      <c r="I452" s="34">
        <v>4.0057051699999997</v>
      </c>
      <c r="J452" s="34">
        <v>360.27719465000001</v>
      </c>
      <c r="K452" s="35">
        <v>8524</v>
      </c>
      <c r="L452" s="33" t="str">
        <f t="shared" si="15"/>
        <v>Dobry</v>
      </c>
      <c r="M452" s="33" t="str">
        <f t="shared" si="16"/>
        <v>Bardzo zły</v>
      </c>
    </row>
    <row r="453" spans="1:13" x14ac:dyDescent="0.25">
      <c r="A453" s="31">
        <v>2017</v>
      </c>
      <c r="B453" s="32" t="s">
        <v>0</v>
      </c>
      <c r="C453" s="32" t="s">
        <v>1</v>
      </c>
      <c r="D453" s="32" t="s">
        <v>2</v>
      </c>
      <c r="E453" s="32" t="s">
        <v>34</v>
      </c>
      <c r="F453" s="32" t="s">
        <v>4</v>
      </c>
      <c r="G453" s="32" t="s">
        <v>8</v>
      </c>
      <c r="H453" s="33">
        <v>29</v>
      </c>
      <c r="I453" s="34">
        <v>5.94</v>
      </c>
      <c r="J453" s="34">
        <v>191.54</v>
      </c>
      <c r="K453" s="35">
        <v>364</v>
      </c>
      <c r="L453" s="33" t="str">
        <f t="shared" si="15"/>
        <v>Dobry</v>
      </c>
      <c r="M453" s="33" t="str">
        <f t="shared" si="16"/>
        <v>Zły</v>
      </c>
    </row>
    <row r="454" spans="1:13" x14ac:dyDescent="0.25">
      <c r="A454" s="31">
        <v>2017</v>
      </c>
      <c r="B454" s="32" t="s">
        <v>0</v>
      </c>
      <c r="C454" s="32" t="s">
        <v>1</v>
      </c>
      <c r="D454" s="32" t="s">
        <v>2</v>
      </c>
      <c r="E454" s="32" t="s">
        <v>17</v>
      </c>
      <c r="F454" s="32" t="s">
        <v>4</v>
      </c>
      <c r="G454" s="32" t="s">
        <v>8</v>
      </c>
      <c r="H454" s="33">
        <v>29</v>
      </c>
      <c r="I454" s="34">
        <v>5.43</v>
      </c>
      <c r="J454" s="34">
        <v>205.07</v>
      </c>
      <c r="K454" s="35">
        <v>352</v>
      </c>
      <c r="L454" s="33" t="str">
        <f t="shared" si="15"/>
        <v>Dobry</v>
      </c>
      <c r="M454" s="33" t="str">
        <f t="shared" si="16"/>
        <v>Bardzo zły</v>
      </c>
    </row>
    <row r="455" spans="1:13" x14ac:dyDescent="0.25">
      <c r="A455" s="31">
        <v>2017</v>
      </c>
      <c r="B455" s="32" t="s">
        <v>236</v>
      </c>
      <c r="C455" s="32" t="s">
        <v>237</v>
      </c>
      <c r="D455" s="32" t="s">
        <v>238</v>
      </c>
      <c r="E455" s="32" t="s">
        <v>248</v>
      </c>
      <c r="F455" s="32" t="s">
        <v>4</v>
      </c>
      <c r="G455" s="32" t="s">
        <v>8</v>
      </c>
      <c r="H455" s="33">
        <v>29</v>
      </c>
      <c r="I455" s="34">
        <v>2.5988792300000001</v>
      </c>
      <c r="J455" s="34">
        <v>158.57125933</v>
      </c>
      <c r="K455" s="35">
        <v>348</v>
      </c>
      <c r="L455" s="33" t="str">
        <f t="shared" si="15"/>
        <v>Dobry</v>
      </c>
      <c r="M455" s="33" t="str">
        <f t="shared" si="16"/>
        <v>Zły</v>
      </c>
    </row>
    <row r="456" spans="1:13" x14ac:dyDescent="0.25">
      <c r="A456" s="31">
        <v>2017</v>
      </c>
      <c r="B456" s="32" t="s">
        <v>144</v>
      </c>
      <c r="C456" s="32" t="s">
        <v>154</v>
      </c>
      <c r="D456" s="32" t="s">
        <v>155</v>
      </c>
      <c r="E456" s="32" t="s">
        <v>156</v>
      </c>
      <c r="F456" s="32" t="s">
        <v>4</v>
      </c>
      <c r="G456" s="32" t="s">
        <v>8</v>
      </c>
      <c r="H456" s="33">
        <v>28.9</v>
      </c>
      <c r="I456" s="34">
        <v>7.08</v>
      </c>
      <c r="J456" s="34">
        <v>156.03</v>
      </c>
      <c r="K456" s="35">
        <v>356</v>
      </c>
      <c r="L456" s="33" t="str">
        <f t="shared" si="15"/>
        <v>Dobry</v>
      </c>
      <c r="M456" s="33" t="str">
        <f t="shared" si="16"/>
        <v>Zły</v>
      </c>
    </row>
    <row r="457" spans="1:13" x14ac:dyDescent="0.25">
      <c r="A457" s="31">
        <v>2017</v>
      </c>
      <c r="B457" s="32" t="s">
        <v>299</v>
      </c>
      <c r="C457" s="32" t="s">
        <v>313</v>
      </c>
      <c r="D457" s="32" t="s">
        <v>314</v>
      </c>
      <c r="E457" s="32" t="s">
        <v>316</v>
      </c>
      <c r="F457" s="32" t="s">
        <v>4</v>
      </c>
      <c r="G457" s="32" t="s">
        <v>5</v>
      </c>
      <c r="H457" s="33">
        <v>28.8</v>
      </c>
      <c r="I457" s="34">
        <v>0.31635999999999997</v>
      </c>
      <c r="J457" s="34">
        <v>327.97199999999998</v>
      </c>
      <c r="K457" s="35">
        <v>8704</v>
      </c>
      <c r="L457" s="33" t="str">
        <f t="shared" si="15"/>
        <v>Dobry</v>
      </c>
      <c r="M457" s="33" t="str">
        <f t="shared" si="16"/>
        <v>Bardzo zły</v>
      </c>
    </row>
    <row r="458" spans="1:13" x14ac:dyDescent="0.25">
      <c r="A458" s="31">
        <v>2017</v>
      </c>
      <c r="B458" s="32" t="s">
        <v>299</v>
      </c>
      <c r="C458" s="32" t="s">
        <v>300</v>
      </c>
      <c r="D458" s="32" t="s">
        <v>301</v>
      </c>
      <c r="E458" s="32" t="s">
        <v>311</v>
      </c>
      <c r="F458" s="32" t="s">
        <v>4</v>
      </c>
      <c r="G458" s="32" t="s">
        <v>8</v>
      </c>
      <c r="H458" s="33">
        <v>28.8</v>
      </c>
      <c r="I458" s="34">
        <v>3.48</v>
      </c>
      <c r="J458" s="34">
        <v>201.85</v>
      </c>
      <c r="K458" s="35">
        <v>365</v>
      </c>
      <c r="L458" s="33" t="str">
        <f t="shared" si="15"/>
        <v>Dobry</v>
      </c>
      <c r="M458" s="33" t="str">
        <f t="shared" si="16"/>
        <v>Bardzo zły</v>
      </c>
    </row>
    <row r="459" spans="1:13" x14ac:dyDescent="0.25">
      <c r="A459" s="31">
        <v>2017</v>
      </c>
      <c r="B459" s="32" t="s">
        <v>299</v>
      </c>
      <c r="C459" s="32" t="s">
        <v>304</v>
      </c>
      <c r="D459" s="32" t="s">
        <v>305</v>
      </c>
      <c r="E459" s="32" t="s">
        <v>306</v>
      </c>
      <c r="F459" s="32" t="s">
        <v>4</v>
      </c>
      <c r="G459" s="32" t="s">
        <v>8</v>
      </c>
      <c r="H459" s="33">
        <v>28.8</v>
      </c>
      <c r="I459" s="34">
        <v>3.8</v>
      </c>
      <c r="J459" s="34">
        <v>205.6</v>
      </c>
      <c r="K459" s="35">
        <v>365</v>
      </c>
      <c r="L459" s="33" t="str">
        <f t="shared" si="15"/>
        <v>Dobry</v>
      </c>
      <c r="M459" s="33" t="str">
        <f t="shared" si="16"/>
        <v>Bardzo zły</v>
      </c>
    </row>
    <row r="460" spans="1:13" x14ac:dyDescent="0.25">
      <c r="A460" s="31">
        <v>2017</v>
      </c>
      <c r="B460" s="32" t="s">
        <v>144</v>
      </c>
      <c r="C460" s="32" t="s">
        <v>163</v>
      </c>
      <c r="D460" s="32" t="s">
        <v>164</v>
      </c>
      <c r="E460" s="32" t="s">
        <v>169</v>
      </c>
      <c r="F460" s="32" t="s">
        <v>4</v>
      </c>
      <c r="G460" s="32" t="s">
        <v>8</v>
      </c>
      <c r="H460" s="33">
        <v>28.8</v>
      </c>
      <c r="I460" s="34">
        <v>5.26</v>
      </c>
      <c r="J460" s="34">
        <v>131.53</v>
      </c>
      <c r="K460" s="35">
        <v>362</v>
      </c>
      <c r="L460" s="33" t="str">
        <f t="shared" si="15"/>
        <v>Dobry</v>
      </c>
      <c r="M460" s="33" t="str">
        <f t="shared" si="16"/>
        <v>Dostateczny</v>
      </c>
    </row>
    <row r="461" spans="1:13" x14ac:dyDescent="0.25">
      <c r="A461" s="31">
        <v>2017</v>
      </c>
      <c r="B461" s="32" t="s">
        <v>195</v>
      </c>
      <c r="C461" s="32" t="s">
        <v>196</v>
      </c>
      <c r="D461" s="32" t="s">
        <v>197</v>
      </c>
      <c r="E461" s="32" t="s">
        <v>205</v>
      </c>
      <c r="F461" s="32" t="s">
        <v>4</v>
      </c>
      <c r="G461" s="32" t="s">
        <v>8</v>
      </c>
      <c r="H461" s="33">
        <v>28.7</v>
      </c>
      <c r="I461" s="34">
        <v>4.6500000000000004</v>
      </c>
      <c r="J461" s="34">
        <v>165</v>
      </c>
      <c r="K461" s="35">
        <v>354</v>
      </c>
      <c r="L461" s="33" t="str">
        <f t="shared" si="15"/>
        <v>Dobry</v>
      </c>
      <c r="M461" s="33" t="str">
        <f t="shared" si="16"/>
        <v>Zły</v>
      </c>
    </row>
    <row r="462" spans="1:13" x14ac:dyDescent="0.25">
      <c r="A462" s="31">
        <v>2017</v>
      </c>
      <c r="B462" s="32" t="s">
        <v>0</v>
      </c>
      <c r="C462" s="32" t="s">
        <v>28</v>
      </c>
      <c r="D462" s="32" t="s">
        <v>29</v>
      </c>
      <c r="E462" s="32" t="s">
        <v>30</v>
      </c>
      <c r="F462" s="32" t="s">
        <v>4</v>
      </c>
      <c r="G462" s="32" t="s">
        <v>8</v>
      </c>
      <c r="H462" s="33">
        <v>28.7</v>
      </c>
      <c r="I462" s="34">
        <v>6.45</v>
      </c>
      <c r="J462" s="34">
        <v>224.16</v>
      </c>
      <c r="K462" s="35">
        <v>359</v>
      </c>
      <c r="L462" s="33" t="str">
        <f t="shared" si="15"/>
        <v>Dobry</v>
      </c>
      <c r="M462" s="33" t="str">
        <f t="shared" si="16"/>
        <v>Bardzo zły</v>
      </c>
    </row>
    <row r="463" spans="1:13" x14ac:dyDescent="0.25">
      <c r="A463" s="31">
        <v>2017</v>
      </c>
      <c r="B463" s="32" t="s">
        <v>0</v>
      </c>
      <c r="C463" s="32" t="s">
        <v>1</v>
      </c>
      <c r="D463" s="32" t="s">
        <v>2</v>
      </c>
      <c r="E463" s="32" t="s">
        <v>32</v>
      </c>
      <c r="F463" s="32" t="s">
        <v>4</v>
      </c>
      <c r="G463" s="32" t="s">
        <v>5</v>
      </c>
      <c r="H463" s="33">
        <v>28.6</v>
      </c>
      <c r="I463" s="34">
        <v>0</v>
      </c>
      <c r="J463" s="34">
        <v>335.71199999999999</v>
      </c>
      <c r="K463" s="35">
        <v>8365</v>
      </c>
      <c r="L463" s="33" t="str">
        <f t="shared" si="15"/>
        <v>Dobry</v>
      </c>
      <c r="M463" s="33" t="str">
        <f t="shared" si="16"/>
        <v>Bardzo zły</v>
      </c>
    </row>
    <row r="464" spans="1:13" x14ac:dyDescent="0.25">
      <c r="A464" s="31">
        <v>2017</v>
      </c>
      <c r="B464" s="32" t="s">
        <v>211</v>
      </c>
      <c r="C464" s="32" t="s">
        <v>224</v>
      </c>
      <c r="D464" s="32" t="s">
        <v>225</v>
      </c>
      <c r="E464" s="32" t="s">
        <v>226</v>
      </c>
      <c r="F464" s="32" t="s">
        <v>4</v>
      </c>
      <c r="G464" s="32" t="s">
        <v>8</v>
      </c>
      <c r="H464" s="33">
        <v>28.6</v>
      </c>
      <c r="I464" s="34">
        <v>4</v>
      </c>
      <c r="J464" s="34">
        <v>149</v>
      </c>
      <c r="K464" s="35">
        <v>356</v>
      </c>
      <c r="L464" s="33" t="str">
        <f t="shared" si="15"/>
        <v>Dobry</v>
      </c>
      <c r="M464" s="33" t="str">
        <f t="shared" si="16"/>
        <v>Zły</v>
      </c>
    </row>
    <row r="465" spans="1:13" ht="22.5" x14ac:dyDescent="0.25">
      <c r="A465" s="31">
        <v>2017</v>
      </c>
      <c r="B465" s="32" t="s">
        <v>284</v>
      </c>
      <c r="C465" s="32" t="s">
        <v>288</v>
      </c>
      <c r="D465" s="32" t="s">
        <v>289</v>
      </c>
      <c r="E465" s="32" t="s">
        <v>290</v>
      </c>
      <c r="F465" s="32" t="s">
        <v>4</v>
      </c>
      <c r="G465" s="32" t="s">
        <v>5</v>
      </c>
      <c r="H465" s="33">
        <v>28.5</v>
      </c>
      <c r="I465" s="34">
        <v>1.22333</v>
      </c>
      <c r="J465" s="34">
        <v>210.97900000000001</v>
      </c>
      <c r="K465" s="35">
        <v>8167</v>
      </c>
      <c r="L465" s="33" t="str">
        <f t="shared" si="15"/>
        <v>Dobry</v>
      </c>
      <c r="M465" s="33" t="str">
        <f t="shared" si="16"/>
        <v>Bardzo zły</v>
      </c>
    </row>
    <row r="466" spans="1:13" x14ac:dyDescent="0.25">
      <c r="A466" s="31">
        <v>2017</v>
      </c>
      <c r="B466" s="32" t="s">
        <v>0</v>
      </c>
      <c r="C466" s="32" t="s">
        <v>1</v>
      </c>
      <c r="D466" s="32" t="s">
        <v>2</v>
      </c>
      <c r="E466" s="32" t="s">
        <v>7</v>
      </c>
      <c r="F466" s="32" t="s">
        <v>4</v>
      </c>
      <c r="G466" s="32" t="s">
        <v>8</v>
      </c>
      <c r="H466" s="33">
        <v>28.2</v>
      </c>
      <c r="I466" s="34">
        <v>6.35</v>
      </c>
      <c r="J466" s="34">
        <v>208.52</v>
      </c>
      <c r="K466" s="35">
        <v>363</v>
      </c>
      <c r="L466" s="33" t="str">
        <f t="shared" si="15"/>
        <v>Dobry</v>
      </c>
      <c r="M466" s="33" t="str">
        <f t="shared" si="16"/>
        <v>Bardzo zły</v>
      </c>
    </row>
    <row r="467" spans="1:13" x14ac:dyDescent="0.25">
      <c r="A467" s="31">
        <v>2017</v>
      </c>
      <c r="B467" s="32" t="s">
        <v>195</v>
      </c>
      <c r="C467" s="32" t="s">
        <v>196</v>
      </c>
      <c r="D467" s="32" t="s">
        <v>197</v>
      </c>
      <c r="E467" s="32" t="s">
        <v>200</v>
      </c>
      <c r="F467" s="32" t="s">
        <v>4</v>
      </c>
      <c r="G467" s="32" t="s">
        <v>8</v>
      </c>
      <c r="H467" s="33">
        <v>28.2</v>
      </c>
      <c r="I467" s="34">
        <v>5.35</v>
      </c>
      <c r="J467" s="34">
        <v>146</v>
      </c>
      <c r="K467" s="35">
        <v>360</v>
      </c>
      <c r="L467" s="33" t="str">
        <f t="shared" si="15"/>
        <v>Dobry</v>
      </c>
      <c r="M467" s="33" t="str">
        <f t="shared" si="16"/>
        <v>Zły</v>
      </c>
    </row>
    <row r="468" spans="1:13" ht="22.5" x14ac:dyDescent="0.25">
      <c r="A468" s="31">
        <v>2017</v>
      </c>
      <c r="B468" s="32" t="s">
        <v>100</v>
      </c>
      <c r="C468" s="32" t="s">
        <v>101</v>
      </c>
      <c r="D468" s="32" t="s">
        <v>102</v>
      </c>
      <c r="E468" s="32" t="s">
        <v>103</v>
      </c>
      <c r="F468" s="32" t="s">
        <v>4</v>
      </c>
      <c r="G468" s="32" t="s">
        <v>8</v>
      </c>
      <c r="H468" s="33">
        <v>28.1</v>
      </c>
      <c r="I468" s="34">
        <v>5.4</v>
      </c>
      <c r="J468" s="34">
        <v>183.7</v>
      </c>
      <c r="K468" s="35">
        <v>343</v>
      </c>
      <c r="L468" s="33" t="str">
        <f t="shared" si="15"/>
        <v>Dobry</v>
      </c>
      <c r="M468" s="33" t="str">
        <f t="shared" si="16"/>
        <v>Zły</v>
      </c>
    </row>
    <row r="469" spans="1:13" x14ac:dyDescent="0.25">
      <c r="A469" s="31">
        <v>2017</v>
      </c>
      <c r="B469" s="32" t="s">
        <v>211</v>
      </c>
      <c r="C469" s="32" t="s">
        <v>224</v>
      </c>
      <c r="D469" s="32" t="s">
        <v>225</v>
      </c>
      <c r="E469" s="32" t="s">
        <v>228</v>
      </c>
      <c r="F469" s="32" t="s">
        <v>4</v>
      </c>
      <c r="G469" s="32" t="s">
        <v>8</v>
      </c>
      <c r="H469" s="33">
        <v>28</v>
      </c>
      <c r="I469" s="34">
        <v>4</v>
      </c>
      <c r="J469" s="34">
        <v>152</v>
      </c>
      <c r="K469" s="35">
        <v>355</v>
      </c>
      <c r="L469" s="33" t="str">
        <f t="shared" si="15"/>
        <v>Dobry</v>
      </c>
      <c r="M469" s="33" t="str">
        <f t="shared" si="16"/>
        <v>Zły</v>
      </c>
    </row>
    <row r="470" spans="1:13" x14ac:dyDescent="0.25">
      <c r="A470" s="31">
        <v>2017</v>
      </c>
      <c r="B470" s="32" t="s">
        <v>0</v>
      </c>
      <c r="C470" s="32" t="s">
        <v>1</v>
      </c>
      <c r="D470" s="32" t="s">
        <v>2</v>
      </c>
      <c r="E470" s="32" t="s">
        <v>23</v>
      </c>
      <c r="F470" s="32" t="s">
        <v>4</v>
      </c>
      <c r="G470" s="32" t="s">
        <v>8</v>
      </c>
      <c r="H470" s="33">
        <v>28</v>
      </c>
      <c r="I470" s="34">
        <v>4.32</v>
      </c>
      <c r="J470" s="34">
        <v>230.7</v>
      </c>
      <c r="K470" s="35">
        <v>361</v>
      </c>
      <c r="L470" s="33" t="str">
        <f t="shared" si="15"/>
        <v>Dobry</v>
      </c>
      <c r="M470" s="33" t="str">
        <f t="shared" si="16"/>
        <v>Bardzo zły</v>
      </c>
    </row>
    <row r="471" spans="1:13" x14ac:dyDescent="0.25">
      <c r="A471" s="31">
        <v>2017</v>
      </c>
      <c r="B471" s="32" t="s">
        <v>0</v>
      </c>
      <c r="C471" s="32" t="s">
        <v>1</v>
      </c>
      <c r="D471" s="32" t="s">
        <v>2</v>
      </c>
      <c r="E471" s="32" t="s">
        <v>18</v>
      </c>
      <c r="F471" s="32" t="s">
        <v>4</v>
      </c>
      <c r="G471" s="32" t="s">
        <v>8</v>
      </c>
      <c r="H471" s="33">
        <v>28</v>
      </c>
      <c r="I471" s="34">
        <v>5.34</v>
      </c>
      <c r="J471" s="34">
        <v>179.4</v>
      </c>
      <c r="K471" s="35">
        <v>365</v>
      </c>
      <c r="L471" s="33" t="str">
        <f t="shared" si="15"/>
        <v>Dobry</v>
      </c>
      <c r="M471" s="33" t="str">
        <f t="shared" si="16"/>
        <v>Zły</v>
      </c>
    </row>
    <row r="472" spans="1:13" x14ac:dyDescent="0.25">
      <c r="A472" s="31">
        <v>2017</v>
      </c>
      <c r="B472" s="32" t="s">
        <v>0</v>
      </c>
      <c r="C472" s="32" t="s">
        <v>25</v>
      </c>
      <c r="D472" s="32" t="s">
        <v>26</v>
      </c>
      <c r="E472" s="32" t="s">
        <v>27</v>
      </c>
      <c r="F472" s="32" t="s">
        <v>4</v>
      </c>
      <c r="G472" s="32" t="s">
        <v>8</v>
      </c>
      <c r="H472" s="33">
        <v>27.9</v>
      </c>
      <c r="I472" s="34">
        <v>4.2</v>
      </c>
      <c r="J472" s="34">
        <v>243</v>
      </c>
      <c r="K472" s="35">
        <v>352</v>
      </c>
      <c r="L472" s="33" t="str">
        <f t="shared" si="15"/>
        <v>Dobry</v>
      </c>
      <c r="M472" s="33" t="str">
        <f t="shared" si="16"/>
        <v>Bardzo zły</v>
      </c>
    </row>
    <row r="473" spans="1:13" x14ac:dyDescent="0.25">
      <c r="A473" s="31">
        <v>2017</v>
      </c>
      <c r="B473" s="32" t="s">
        <v>73</v>
      </c>
      <c r="C473" s="32" t="s">
        <v>79</v>
      </c>
      <c r="D473" s="32" t="s">
        <v>80</v>
      </c>
      <c r="E473" s="32" t="s">
        <v>99</v>
      </c>
      <c r="F473" s="32" t="s">
        <v>4</v>
      </c>
      <c r="G473" s="32" t="s">
        <v>5</v>
      </c>
      <c r="H473" s="33">
        <v>27.8</v>
      </c>
      <c r="I473" s="34">
        <v>1</v>
      </c>
      <c r="J473" s="34">
        <v>313</v>
      </c>
      <c r="K473" s="35">
        <v>8415</v>
      </c>
      <c r="L473" s="33" t="str">
        <f t="shared" si="15"/>
        <v>Dobry</v>
      </c>
      <c r="M473" s="33" t="str">
        <f t="shared" si="16"/>
        <v>Bardzo zły</v>
      </c>
    </row>
    <row r="474" spans="1:13" x14ac:dyDescent="0.25">
      <c r="A474" s="31">
        <v>2017</v>
      </c>
      <c r="B474" s="32" t="s">
        <v>299</v>
      </c>
      <c r="C474" s="32" t="s">
        <v>300</v>
      </c>
      <c r="D474" s="32" t="s">
        <v>301</v>
      </c>
      <c r="E474" s="32" t="s">
        <v>307</v>
      </c>
      <c r="F474" s="32" t="s">
        <v>4</v>
      </c>
      <c r="G474" s="32" t="s">
        <v>5</v>
      </c>
      <c r="H474" s="33">
        <v>27.7</v>
      </c>
      <c r="I474" s="34">
        <v>1.81</v>
      </c>
      <c r="J474" s="34">
        <v>749.96</v>
      </c>
      <c r="K474" s="35">
        <v>7391</v>
      </c>
      <c r="L474" s="33" t="str">
        <f t="shared" si="15"/>
        <v>Dobry</v>
      </c>
      <c r="M474" s="33" t="str">
        <f t="shared" si="16"/>
        <v>Bardzo zły</v>
      </c>
    </row>
    <row r="475" spans="1:13" ht="22.5" x14ac:dyDescent="0.25">
      <c r="A475" s="31">
        <v>2017</v>
      </c>
      <c r="B475" s="32" t="s">
        <v>35</v>
      </c>
      <c r="C475" s="32" t="s">
        <v>50</v>
      </c>
      <c r="D475" s="32" t="s">
        <v>51</v>
      </c>
      <c r="E475" s="32" t="s">
        <v>54</v>
      </c>
      <c r="F475" s="32" t="s">
        <v>4</v>
      </c>
      <c r="G475" s="32" t="s">
        <v>5</v>
      </c>
      <c r="H475" s="33">
        <v>27.6</v>
      </c>
      <c r="I475" s="34">
        <v>1</v>
      </c>
      <c r="J475" s="34">
        <v>233.7</v>
      </c>
      <c r="K475" s="35">
        <v>8248</v>
      </c>
      <c r="L475" s="33" t="str">
        <f t="shared" si="15"/>
        <v>Dobry</v>
      </c>
      <c r="M475" s="33" t="str">
        <f t="shared" si="16"/>
        <v>Bardzo zły</v>
      </c>
    </row>
    <row r="476" spans="1:13" x14ac:dyDescent="0.25">
      <c r="A476" s="31">
        <v>2017</v>
      </c>
      <c r="B476" s="32" t="s">
        <v>144</v>
      </c>
      <c r="C476" s="32" t="s">
        <v>145</v>
      </c>
      <c r="D476" s="32" t="s">
        <v>146</v>
      </c>
      <c r="E476" s="32" t="s">
        <v>352</v>
      </c>
      <c r="F476" s="32" t="s">
        <v>4</v>
      </c>
      <c r="G476" s="32" t="s">
        <v>8</v>
      </c>
      <c r="H476" s="33">
        <v>27.4</v>
      </c>
      <c r="I476" s="34">
        <v>3.81</v>
      </c>
      <c r="J476" s="34">
        <v>149.61000000000001</v>
      </c>
      <c r="K476" s="35">
        <v>317</v>
      </c>
      <c r="L476" s="33" t="str">
        <f t="shared" si="15"/>
        <v>Dobry</v>
      </c>
      <c r="M476" s="33" t="str">
        <f t="shared" si="16"/>
        <v>Zły</v>
      </c>
    </row>
    <row r="477" spans="1:13" ht="22.5" x14ac:dyDescent="0.25">
      <c r="A477" s="31">
        <v>2017</v>
      </c>
      <c r="B477" s="32" t="s">
        <v>35</v>
      </c>
      <c r="C477" s="32" t="s">
        <v>55</v>
      </c>
      <c r="D477" s="32" t="s">
        <v>56</v>
      </c>
      <c r="E477" s="32" t="s">
        <v>341</v>
      </c>
      <c r="F477" s="32" t="s">
        <v>4</v>
      </c>
      <c r="G477" s="32" t="s">
        <v>8</v>
      </c>
      <c r="H477" s="33">
        <v>27.4</v>
      </c>
      <c r="I477" s="34">
        <v>5.8</v>
      </c>
      <c r="J477" s="34">
        <v>175.6516</v>
      </c>
      <c r="K477" s="35">
        <v>356</v>
      </c>
      <c r="L477" s="33" t="str">
        <f t="shared" si="15"/>
        <v>Dobry</v>
      </c>
      <c r="M477" s="33" t="str">
        <f t="shared" si="16"/>
        <v>Zły</v>
      </c>
    </row>
    <row r="478" spans="1:13" ht="22.5" x14ac:dyDescent="0.25">
      <c r="A478" s="31">
        <v>2017</v>
      </c>
      <c r="B478" s="32" t="s">
        <v>35</v>
      </c>
      <c r="C478" s="32" t="s">
        <v>36</v>
      </c>
      <c r="D478" s="32" t="s">
        <v>37</v>
      </c>
      <c r="E478" s="32" t="s">
        <v>47</v>
      </c>
      <c r="F478" s="32" t="s">
        <v>4</v>
      </c>
      <c r="G478" s="32" t="s">
        <v>5</v>
      </c>
      <c r="H478" s="33">
        <v>27.4</v>
      </c>
      <c r="I478" s="34">
        <v>1.0238</v>
      </c>
      <c r="J478" s="34">
        <v>244.47739999999999</v>
      </c>
      <c r="K478" s="35">
        <v>8639</v>
      </c>
      <c r="L478" s="33" t="str">
        <f t="shared" si="15"/>
        <v>Dobry</v>
      </c>
      <c r="M478" s="33" t="str">
        <f t="shared" si="16"/>
        <v>Bardzo zły</v>
      </c>
    </row>
    <row r="479" spans="1:13" x14ac:dyDescent="0.25">
      <c r="A479" s="31">
        <v>2017</v>
      </c>
      <c r="B479" s="32" t="s">
        <v>113</v>
      </c>
      <c r="C479" s="32" t="s">
        <v>114</v>
      </c>
      <c r="D479" s="32" t="s">
        <v>115</v>
      </c>
      <c r="E479" s="32" t="s">
        <v>119</v>
      </c>
      <c r="F479" s="32" t="s">
        <v>4</v>
      </c>
      <c r="G479" s="32" t="s">
        <v>8</v>
      </c>
      <c r="H479" s="33">
        <v>27.3</v>
      </c>
      <c r="I479" s="34">
        <v>5.05</v>
      </c>
      <c r="J479" s="34">
        <v>147.6</v>
      </c>
      <c r="K479" s="35">
        <v>365</v>
      </c>
      <c r="L479" s="33" t="str">
        <f t="shared" si="15"/>
        <v>Dobry</v>
      </c>
      <c r="M479" s="33" t="str">
        <f t="shared" si="16"/>
        <v>Zły</v>
      </c>
    </row>
    <row r="480" spans="1:13" x14ac:dyDescent="0.25">
      <c r="A480" s="31">
        <v>2017</v>
      </c>
      <c r="B480" s="32" t="s">
        <v>172</v>
      </c>
      <c r="C480" s="32" t="s">
        <v>173</v>
      </c>
      <c r="D480" s="32" t="s">
        <v>174</v>
      </c>
      <c r="E480" s="32" t="s">
        <v>178</v>
      </c>
      <c r="F480" s="32" t="s">
        <v>4</v>
      </c>
      <c r="G480" s="32" t="s">
        <v>8</v>
      </c>
      <c r="H480" s="33">
        <v>27.2</v>
      </c>
      <c r="I480" s="34">
        <v>2.5</v>
      </c>
      <c r="J480" s="34">
        <v>150</v>
      </c>
      <c r="K480" s="35">
        <v>339</v>
      </c>
      <c r="L480" s="33" t="str">
        <f t="shared" si="15"/>
        <v>Dobry</v>
      </c>
      <c r="M480" s="33" t="str">
        <f t="shared" si="16"/>
        <v>Zły</v>
      </c>
    </row>
    <row r="481" spans="1:13" ht="22.5" x14ac:dyDescent="0.25">
      <c r="A481" s="31">
        <v>2017</v>
      </c>
      <c r="B481" s="32" t="s">
        <v>284</v>
      </c>
      <c r="C481" s="32" t="s">
        <v>288</v>
      </c>
      <c r="D481" s="32" t="s">
        <v>289</v>
      </c>
      <c r="E481" s="32" t="s">
        <v>291</v>
      </c>
      <c r="F481" s="32" t="s">
        <v>4</v>
      </c>
      <c r="G481" s="32" t="s">
        <v>8</v>
      </c>
      <c r="H481" s="33">
        <v>27.1</v>
      </c>
      <c r="I481" s="34">
        <v>5.4</v>
      </c>
      <c r="J481" s="34">
        <v>132.69999999999999</v>
      </c>
      <c r="K481" s="35">
        <v>360</v>
      </c>
      <c r="L481" s="33" t="str">
        <f t="shared" si="15"/>
        <v>Dobry</v>
      </c>
      <c r="M481" s="33" t="str">
        <f t="shared" si="16"/>
        <v>Dostateczny</v>
      </c>
    </row>
    <row r="482" spans="1:13" x14ac:dyDescent="0.25">
      <c r="A482" s="31">
        <v>2017</v>
      </c>
      <c r="B482" s="32" t="s">
        <v>73</v>
      </c>
      <c r="C482" s="32" t="s">
        <v>74</v>
      </c>
      <c r="D482" s="32" t="s">
        <v>75</v>
      </c>
      <c r="E482" s="32" t="s">
        <v>345</v>
      </c>
      <c r="F482" s="32" t="s">
        <v>4</v>
      </c>
      <c r="G482" s="32" t="s">
        <v>8</v>
      </c>
      <c r="H482" s="33">
        <v>27.1</v>
      </c>
      <c r="I482" s="34">
        <v>3</v>
      </c>
      <c r="J482" s="34">
        <v>190</v>
      </c>
      <c r="K482" s="35">
        <v>339</v>
      </c>
      <c r="L482" s="33" t="str">
        <f t="shared" si="15"/>
        <v>Dobry</v>
      </c>
      <c r="M482" s="33" t="str">
        <f t="shared" si="16"/>
        <v>Zły</v>
      </c>
    </row>
    <row r="483" spans="1:13" x14ac:dyDescent="0.25">
      <c r="A483" s="31">
        <v>2017</v>
      </c>
      <c r="B483" s="32" t="s">
        <v>299</v>
      </c>
      <c r="C483" s="32" t="s">
        <v>313</v>
      </c>
      <c r="D483" s="32" t="s">
        <v>314</v>
      </c>
      <c r="E483" s="32" t="s">
        <v>318</v>
      </c>
      <c r="F483" s="32" t="s">
        <v>4</v>
      </c>
      <c r="G483" s="32" t="s">
        <v>8</v>
      </c>
      <c r="H483" s="33">
        <v>27.1</v>
      </c>
      <c r="I483" s="34">
        <v>6.58</v>
      </c>
      <c r="J483" s="34">
        <v>168.79</v>
      </c>
      <c r="K483" s="35">
        <v>324</v>
      </c>
      <c r="L483" s="33" t="str">
        <f t="shared" si="15"/>
        <v>Dobry</v>
      </c>
      <c r="M483" s="33" t="str">
        <f t="shared" si="16"/>
        <v>Zły</v>
      </c>
    </row>
    <row r="484" spans="1:13" x14ac:dyDescent="0.25">
      <c r="A484" s="31">
        <v>2017</v>
      </c>
      <c r="B484" s="32" t="s">
        <v>100</v>
      </c>
      <c r="C484" s="32" t="s">
        <v>105</v>
      </c>
      <c r="D484" s="32" t="s">
        <v>106</v>
      </c>
      <c r="E484" s="32" t="s">
        <v>109</v>
      </c>
      <c r="F484" s="32" t="s">
        <v>4</v>
      </c>
      <c r="G484" s="32" t="s">
        <v>5</v>
      </c>
      <c r="H484" s="33">
        <v>27</v>
      </c>
      <c r="I484" s="34">
        <v>0.34991</v>
      </c>
      <c r="J484" s="34">
        <v>410.36</v>
      </c>
      <c r="K484" s="35">
        <v>8675</v>
      </c>
      <c r="L484" s="33" t="str">
        <f t="shared" si="15"/>
        <v>Dobry</v>
      </c>
      <c r="M484" s="33" t="str">
        <f t="shared" si="16"/>
        <v>Bardzo zły</v>
      </c>
    </row>
    <row r="485" spans="1:13" x14ac:dyDescent="0.25">
      <c r="A485" s="31">
        <v>2017</v>
      </c>
      <c r="B485" s="32" t="s">
        <v>60</v>
      </c>
      <c r="C485" s="32" t="s">
        <v>66</v>
      </c>
      <c r="D485" s="32" t="s">
        <v>67</v>
      </c>
      <c r="E485" s="32" t="s">
        <v>69</v>
      </c>
      <c r="F485" s="32" t="s">
        <v>4</v>
      </c>
      <c r="G485" s="32" t="s">
        <v>8</v>
      </c>
      <c r="H485" s="33">
        <v>27</v>
      </c>
      <c r="I485" s="34">
        <v>5.2</v>
      </c>
      <c r="J485" s="34">
        <v>160.1</v>
      </c>
      <c r="K485" s="35">
        <v>365</v>
      </c>
      <c r="L485" s="33" t="str">
        <f t="shared" si="15"/>
        <v>Dobry</v>
      </c>
      <c r="M485" s="33" t="str">
        <f t="shared" si="16"/>
        <v>Zły</v>
      </c>
    </row>
    <row r="486" spans="1:13" x14ac:dyDescent="0.25">
      <c r="A486" s="31">
        <v>2017</v>
      </c>
      <c r="B486" s="32" t="s">
        <v>0</v>
      </c>
      <c r="C486" s="32" t="s">
        <v>25</v>
      </c>
      <c r="D486" s="32" t="s">
        <v>26</v>
      </c>
      <c r="E486" s="32" t="s">
        <v>27</v>
      </c>
      <c r="F486" s="32" t="s">
        <v>4</v>
      </c>
      <c r="G486" s="32" t="s">
        <v>5</v>
      </c>
      <c r="H486" s="33">
        <v>26.9</v>
      </c>
      <c r="I486" s="34">
        <v>0</v>
      </c>
      <c r="J486" s="34">
        <v>555.73</v>
      </c>
      <c r="K486" s="35">
        <v>8341</v>
      </c>
      <c r="L486" s="33" t="str">
        <f t="shared" si="15"/>
        <v>Dobry</v>
      </c>
      <c r="M486" s="33" t="str">
        <f t="shared" si="16"/>
        <v>Bardzo zły</v>
      </c>
    </row>
    <row r="487" spans="1:13" ht="22.5" x14ac:dyDescent="0.25">
      <c r="A487" s="31">
        <v>2017</v>
      </c>
      <c r="B487" s="32" t="s">
        <v>284</v>
      </c>
      <c r="C487" s="32" t="s">
        <v>288</v>
      </c>
      <c r="D487" s="32" t="s">
        <v>289</v>
      </c>
      <c r="E487" s="32" t="s">
        <v>364</v>
      </c>
      <c r="F487" s="32" t="s">
        <v>4</v>
      </c>
      <c r="G487" s="32" t="s">
        <v>5</v>
      </c>
      <c r="H487" s="33">
        <v>26.9</v>
      </c>
      <c r="I487" s="34">
        <v>0.74556</v>
      </c>
      <c r="J487" s="34">
        <v>172.50399999999999</v>
      </c>
      <c r="K487" s="35">
        <v>7763</v>
      </c>
      <c r="L487" s="33" t="str">
        <f t="shared" si="15"/>
        <v>Dobry</v>
      </c>
      <c r="M487" s="33" t="str">
        <f t="shared" si="16"/>
        <v>Zły</v>
      </c>
    </row>
    <row r="488" spans="1:13" x14ac:dyDescent="0.25">
      <c r="A488" s="31">
        <v>2017</v>
      </c>
      <c r="B488" s="32" t="s">
        <v>211</v>
      </c>
      <c r="C488" s="32" t="s">
        <v>224</v>
      </c>
      <c r="D488" s="32" t="s">
        <v>225</v>
      </c>
      <c r="E488" s="32" t="s">
        <v>235</v>
      </c>
      <c r="F488" s="32" t="s">
        <v>4</v>
      </c>
      <c r="G488" s="32" t="s">
        <v>8</v>
      </c>
      <c r="H488" s="33">
        <v>26.8</v>
      </c>
      <c r="I488" s="34">
        <v>1</v>
      </c>
      <c r="J488" s="34">
        <v>136</v>
      </c>
      <c r="K488" s="35">
        <v>333</v>
      </c>
      <c r="L488" s="33" t="str">
        <f t="shared" si="15"/>
        <v>Dobry</v>
      </c>
      <c r="M488" s="33" t="str">
        <f t="shared" si="16"/>
        <v>Dostateczny</v>
      </c>
    </row>
    <row r="489" spans="1:13" x14ac:dyDescent="0.25">
      <c r="A489" s="31">
        <v>2017</v>
      </c>
      <c r="B489" s="32" t="s">
        <v>100</v>
      </c>
      <c r="C489" s="32" t="s">
        <v>105</v>
      </c>
      <c r="D489" s="32" t="s">
        <v>106</v>
      </c>
      <c r="E489" s="32" t="s">
        <v>107</v>
      </c>
      <c r="F489" s="32" t="s">
        <v>4</v>
      </c>
      <c r="G489" s="32" t="s">
        <v>8</v>
      </c>
      <c r="H489" s="33">
        <v>26.8</v>
      </c>
      <c r="I489" s="34">
        <v>6.3</v>
      </c>
      <c r="J489" s="34">
        <v>106</v>
      </c>
      <c r="K489" s="35">
        <v>333</v>
      </c>
      <c r="L489" s="33" t="str">
        <f t="shared" si="15"/>
        <v>Dobry</v>
      </c>
      <c r="M489" s="33" t="str">
        <f t="shared" si="16"/>
        <v>Dostateczny</v>
      </c>
    </row>
    <row r="490" spans="1:13" x14ac:dyDescent="0.25">
      <c r="A490" s="31">
        <v>2017</v>
      </c>
      <c r="B490" s="32" t="s">
        <v>0</v>
      </c>
      <c r="C490" s="32" t="s">
        <v>1</v>
      </c>
      <c r="D490" s="32" t="s">
        <v>2</v>
      </c>
      <c r="E490" s="32" t="s">
        <v>3</v>
      </c>
      <c r="F490" s="32" t="s">
        <v>4</v>
      </c>
      <c r="G490" s="32" t="s">
        <v>5</v>
      </c>
      <c r="H490" s="33">
        <v>26.7</v>
      </c>
      <c r="I490" s="34">
        <v>0</v>
      </c>
      <c r="J490" s="34">
        <v>197.81700000000001</v>
      </c>
      <c r="K490" s="35">
        <v>8291</v>
      </c>
      <c r="L490" s="33" t="str">
        <f t="shared" si="15"/>
        <v>Dobry</v>
      </c>
      <c r="M490" s="33" t="str">
        <f t="shared" si="16"/>
        <v>Zły</v>
      </c>
    </row>
    <row r="491" spans="1:13" ht="22.5" x14ac:dyDescent="0.25">
      <c r="A491" s="31">
        <v>2017</v>
      </c>
      <c r="B491" s="32" t="s">
        <v>35</v>
      </c>
      <c r="C491" s="32" t="s">
        <v>36</v>
      </c>
      <c r="D491" s="32" t="s">
        <v>37</v>
      </c>
      <c r="E491" s="32" t="s">
        <v>47</v>
      </c>
      <c r="F491" s="32" t="s">
        <v>4</v>
      </c>
      <c r="G491" s="32" t="s">
        <v>8</v>
      </c>
      <c r="H491" s="33">
        <v>26.6</v>
      </c>
      <c r="I491" s="34">
        <v>4.1003087899999997</v>
      </c>
      <c r="J491" s="34">
        <v>153.94440584</v>
      </c>
      <c r="K491" s="35">
        <v>365</v>
      </c>
      <c r="L491" s="33" t="str">
        <f t="shared" si="15"/>
        <v>Dobry</v>
      </c>
      <c r="M491" s="33" t="str">
        <f t="shared" si="16"/>
        <v>Zły</v>
      </c>
    </row>
    <row r="492" spans="1:13" x14ac:dyDescent="0.25">
      <c r="A492" s="31">
        <v>2017</v>
      </c>
      <c r="B492" s="32" t="s">
        <v>60</v>
      </c>
      <c r="C492" s="32" t="s">
        <v>61</v>
      </c>
      <c r="D492" s="32" t="s">
        <v>62</v>
      </c>
      <c r="E492" s="32" t="s">
        <v>70</v>
      </c>
      <c r="F492" s="32" t="s">
        <v>4</v>
      </c>
      <c r="G492" s="32" t="s">
        <v>8</v>
      </c>
      <c r="H492" s="33">
        <v>26.5</v>
      </c>
      <c r="I492" s="34">
        <v>4.7</v>
      </c>
      <c r="J492" s="34">
        <v>160.19999999999999</v>
      </c>
      <c r="K492" s="35">
        <v>360</v>
      </c>
      <c r="L492" s="33" t="str">
        <f t="shared" si="15"/>
        <v>Dobry</v>
      </c>
      <c r="M492" s="33" t="str">
        <f t="shared" si="16"/>
        <v>Zły</v>
      </c>
    </row>
    <row r="493" spans="1:13" x14ac:dyDescent="0.25">
      <c r="A493" s="31">
        <v>2017</v>
      </c>
      <c r="B493" s="32" t="s">
        <v>144</v>
      </c>
      <c r="C493" s="32" t="s">
        <v>145</v>
      </c>
      <c r="D493" s="32" t="s">
        <v>146</v>
      </c>
      <c r="E493" s="32" t="s">
        <v>352</v>
      </c>
      <c r="F493" s="32" t="s">
        <v>4</v>
      </c>
      <c r="G493" s="32" t="s">
        <v>5</v>
      </c>
      <c r="H493" s="33">
        <v>26.5</v>
      </c>
      <c r="I493" s="34">
        <v>6.1924739999999999E-2</v>
      </c>
      <c r="J493" s="34">
        <v>245.23410261999999</v>
      </c>
      <c r="K493" s="35">
        <v>8079</v>
      </c>
      <c r="L493" s="33" t="str">
        <f t="shared" si="15"/>
        <v>Dobry</v>
      </c>
      <c r="M493" s="33" t="str">
        <f t="shared" si="16"/>
        <v>Bardzo zły</v>
      </c>
    </row>
    <row r="494" spans="1:13" x14ac:dyDescent="0.25">
      <c r="A494" s="31">
        <v>2017</v>
      </c>
      <c r="B494" s="32" t="s">
        <v>236</v>
      </c>
      <c r="C494" s="32" t="s">
        <v>237</v>
      </c>
      <c r="D494" s="32" t="s">
        <v>238</v>
      </c>
      <c r="E494" s="32" t="s">
        <v>361</v>
      </c>
      <c r="F494" s="32" t="s">
        <v>4</v>
      </c>
      <c r="G494" s="32" t="s">
        <v>8</v>
      </c>
      <c r="H494" s="33">
        <v>26.5</v>
      </c>
      <c r="I494" s="34">
        <v>2.3738047500000001</v>
      </c>
      <c r="J494" s="34">
        <v>142.80000000000001</v>
      </c>
      <c r="K494" s="35">
        <v>349</v>
      </c>
      <c r="L494" s="33" t="str">
        <f t="shared" si="15"/>
        <v>Dobry</v>
      </c>
      <c r="M494" s="33" t="str">
        <f t="shared" si="16"/>
        <v>Zły</v>
      </c>
    </row>
    <row r="495" spans="1:13" x14ac:dyDescent="0.25">
      <c r="A495" s="31">
        <v>2017</v>
      </c>
      <c r="B495" s="32" t="s">
        <v>299</v>
      </c>
      <c r="C495" s="32" t="s">
        <v>313</v>
      </c>
      <c r="D495" s="32" t="s">
        <v>314</v>
      </c>
      <c r="E495" s="32" t="s">
        <v>317</v>
      </c>
      <c r="F495" s="32" t="s">
        <v>4</v>
      </c>
      <c r="G495" s="32" t="s">
        <v>5</v>
      </c>
      <c r="H495" s="33">
        <v>26.4</v>
      </c>
      <c r="I495" s="34">
        <v>1.63</v>
      </c>
      <c r="J495" s="34">
        <v>241.8</v>
      </c>
      <c r="K495" s="35">
        <v>8651</v>
      </c>
      <c r="L495" s="33" t="str">
        <f t="shared" si="15"/>
        <v>Dobry</v>
      </c>
      <c r="M495" s="33" t="str">
        <f t="shared" si="16"/>
        <v>Bardzo zły</v>
      </c>
    </row>
    <row r="496" spans="1:13" ht="22.5" x14ac:dyDescent="0.25">
      <c r="A496" s="31">
        <v>2017</v>
      </c>
      <c r="B496" s="32" t="s">
        <v>321</v>
      </c>
      <c r="C496" s="32" t="s">
        <v>326</v>
      </c>
      <c r="D496" s="32" t="s">
        <v>327</v>
      </c>
      <c r="E496" s="32" t="s">
        <v>333</v>
      </c>
      <c r="F496" s="32" t="s">
        <v>4</v>
      </c>
      <c r="G496" s="32" t="s">
        <v>5</v>
      </c>
      <c r="H496" s="33">
        <v>26.4</v>
      </c>
      <c r="I496" s="34">
        <v>0.18828</v>
      </c>
      <c r="J496" s="34">
        <v>284.55900000000003</v>
      </c>
      <c r="K496" s="35">
        <v>8740</v>
      </c>
      <c r="L496" s="33" t="str">
        <f t="shared" si="15"/>
        <v>Dobry</v>
      </c>
      <c r="M496" s="33" t="str">
        <f t="shared" si="16"/>
        <v>Bardzo zły</v>
      </c>
    </row>
    <row r="497" spans="1:13" ht="22.5" x14ac:dyDescent="0.25">
      <c r="A497" s="31">
        <v>2017</v>
      </c>
      <c r="B497" s="32" t="s">
        <v>35</v>
      </c>
      <c r="C497" s="32" t="s">
        <v>50</v>
      </c>
      <c r="D497" s="32" t="s">
        <v>51</v>
      </c>
      <c r="E497" s="32" t="s">
        <v>52</v>
      </c>
      <c r="F497" s="32" t="s">
        <v>4</v>
      </c>
      <c r="G497" s="32" t="s">
        <v>8</v>
      </c>
      <c r="H497" s="33">
        <v>26.4</v>
      </c>
      <c r="I497" s="34">
        <v>4.3116625199999996</v>
      </c>
      <c r="J497" s="34">
        <v>150.59957360999999</v>
      </c>
      <c r="K497" s="35">
        <v>365</v>
      </c>
      <c r="L497" s="33" t="str">
        <f t="shared" si="15"/>
        <v>Dobry</v>
      </c>
      <c r="M497" s="33" t="str">
        <f t="shared" si="16"/>
        <v>Zły</v>
      </c>
    </row>
    <row r="498" spans="1:13" ht="22.5" x14ac:dyDescent="0.25">
      <c r="A498" s="31">
        <v>2017</v>
      </c>
      <c r="B498" s="32" t="s">
        <v>35</v>
      </c>
      <c r="C498" s="32" t="s">
        <v>36</v>
      </c>
      <c r="D498" s="32" t="s">
        <v>37</v>
      </c>
      <c r="E498" s="32" t="s">
        <v>48</v>
      </c>
      <c r="F498" s="32" t="s">
        <v>4</v>
      </c>
      <c r="G498" s="32" t="s">
        <v>8</v>
      </c>
      <c r="H498" s="33">
        <v>26.3</v>
      </c>
      <c r="I498" s="34">
        <v>1.8085315500000001</v>
      </c>
      <c r="J498" s="34">
        <v>166.77127561</v>
      </c>
      <c r="K498" s="35">
        <v>365</v>
      </c>
      <c r="L498" s="33" t="str">
        <f t="shared" si="15"/>
        <v>Dobry</v>
      </c>
      <c r="M498" s="33" t="str">
        <f t="shared" si="16"/>
        <v>Zły</v>
      </c>
    </row>
    <row r="499" spans="1:13" ht="22.5" x14ac:dyDescent="0.25">
      <c r="A499" s="31">
        <v>2017</v>
      </c>
      <c r="B499" s="32" t="s">
        <v>35</v>
      </c>
      <c r="C499" s="32" t="s">
        <v>50</v>
      </c>
      <c r="D499" s="32" t="s">
        <v>51</v>
      </c>
      <c r="E499" s="32" t="s">
        <v>52</v>
      </c>
      <c r="F499" s="32" t="s">
        <v>4</v>
      </c>
      <c r="G499" s="32" t="s">
        <v>5</v>
      </c>
      <c r="H499" s="33">
        <v>26.2</v>
      </c>
      <c r="I499" s="34">
        <v>1.0255436899999999</v>
      </c>
      <c r="J499" s="34">
        <v>219.95214562999999</v>
      </c>
      <c r="K499" s="35">
        <v>7968</v>
      </c>
      <c r="L499" s="33" t="str">
        <f t="shared" si="15"/>
        <v>Dobry</v>
      </c>
      <c r="M499" s="33" t="str">
        <f t="shared" si="16"/>
        <v>Bardzo zły</v>
      </c>
    </row>
    <row r="500" spans="1:13" x14ac:dyDescent="0.25">
      <c r="A500" s="31">
        <v>2017</v>
      </c>
      <c r="B500" s="32" t="s">
        <v>249</v>
      </c>
      <c r="C500" s="32" t="s">
        <v>253</v>
      </c>
      <c r="D500" s="32" t="s">
        <v>254</v>
      </c>
      <c r="E500" s="32" t="s">
        <v>281</v>
      </c>
      <c r="F500" s="32" t="s">
        <v>4</v>
      </c>
      <c r="G500" s="32" t="s">
        <v>5</v>
      </c>
      <c r="H500" s="33">
        <v>26.1</v>
      </c>
      <c r="I500" s="34">
        <v>4.1780200000000001</v>
      </c>
      <c r="J500" s="34">
        <v>213.67599999999999</v>
      </c>
      <c r="K500" s="35">
        <v>8585</v>
      </c>
      <c r="L500" s="33" t="str">
        <f t="shared" si="15"/>
        <v>Dobry</v>
      </c>
      <c r="M500" s="33" t="str">
        <f t="shared" si="16"/>
        <v>Bardzo zły</v>
      </c>
    </row>
    <row r="501" spans="1:13" x14ac:dyDescent="0.25">
      <c r="A501" s="31">
        <v>2017</v>
      </c>
      <c r="B501" s="32" t="s">
        <v>144</v>
      </c>
      <c r="C501" s="32" t="s">
        <v>145</v>
      </c>
      <c r="D501" s="32" t="s">
        <v>146</v>
      </c>
      <c r="E501" s="32" t="s">
        <v>151</v>
      </c>
      <c r="F501" s="32" t="s">
        <v>4</v>
      </c>
      <c r="G501" s="32" t="s">
        <v>8</v>
      </c>
      <c r="H501" s="33">
        <v>26</v>
      </c>
      <c r="I501" s="34">
        <v>2.29</v>
      </c>
      <c r="J501" s="34">
        <v>171.26</v>
      </c>
      <c r="K501" s="35">
        <v>365</v>
      </c>
      <c r="L501" s="33" t="str">
        <f t="shared" si="15"/>
        <v>Dobry</v>
      </c>
      <c r="M501" s="33" t="str">
        <f t="shared" si="16"/>
        <v>Zły</v>
      </c>
    </row>
    <row r="502" spans="1:13" x14ac:dyDescent="0.25">
      <c r="A502" s="31">
        <v>2017</v>
      </c>
      <c r="B502" s="32" t="s">
        <v>100</v>
      </c>
      <c r="C502" s="32" t="s">
        <v>105</v>
      </c>
      <c r="D502" s="32" t="s">
        <v>106</v>
      </c>
      <c r="E502" s="32" t="s">
        <v>109</v>
      </c>
      <c r="F502" s="32" t="s">
        <v>4</v>
      </c>
      <c r="G502" s="32" t="s">
        <v>8</v>
      </c>
      <c r="H502" s="33">
        <v>26</v>
      </c>
      <c r="I502" s="34">
        <v>6.3</v>
      </c>
      <c r="J502" s="34">
        <v>131.80000000000001</v>
      </c>
      <c r="K502" s="35">
        <v>365</v>
      </c>
      <c r="L502" s="33" t="str">
        <f t="shared" si="15"/>
        <v>Dobry</v>
      </c>
      <c r="M502" s="33" t="str">
        <f t="shared" si="16"/>
        <v>Dostateczny</v>
      </c>
    </row>
    <row r="503" spans="1:13" ht="22.5" x14ac:dyDescent="0.25">
      <c r="A503" s="31">
        <v>2017</v>
      </c>
      <c r="B503" s="32" t="s">
        <v>321</v>
      </c>
      <c r="C503" s="32" t="s">
        <v>322</v>
      </c>
      <c r="D503" s="32" t="s">
        <v>323</v>
      </c>
      <c r="E503" s="32" t="s">
        <v>324</v>
      </c>
      <c r="F503" s="32" t="s">
        <v>4</v>
      </c>
      <c r="G503" s="32" t="s">
        <v>5</v>
      </c>
      <c r="H503" s="33">
        <v>26</v>
      </c>
      <c r="I503" s="34">
        <v>0.25508999999999998</v>
      </c>
      <c r="J503" s="34">
        <v>451.36</v>
      </c>
      <c r="K503" s="35">
        <v>8744</v>
      </c>
      <c r="L503" s="33" t="str">
        <f t="shared" si="15"/>
        <v>Dobry</v>
      </c>
      <c r="M503" s="33" t="str">
        <f t="shared" si="16"/>
        <v>Bardzo zły</v>
      </c>
    </row>
    <row r="504" spans="1:13" x14ac:dyDescent="0.25">
      <c r="A504" s="31">
        <v>2017</v>
      </c>
      <c r="B504" s="32" t="s">
        <v>299</v>
      </c>
      <c r="C504" s="32" t="s">
        <v>300</v>
      </c>
      <c r="D504" s="32" t="s">
        <v>301</v>
      </c>
      <c r="E504" s="32" t="s">
        <v>308</v>
      </c>
      <c r="F504" s="32" t="s">
        <v>4</v>
      </c>
      <c r="G504" s="32" t="s">
        <v>8</v>
      </c>
      <c r="H504" s="33">
        <v>25.9</v>
      </c>
      <c r="I504" s="34">
        <v>6.4</v>
      </c>
      <c r="J504" s="34">
        <v>110.3</v>
      </c>
      <c r="K504" s="35">
        <v>363</v>
      </c>
      <c r="L504" s="33" t="str">
        <f t="shared" si="15"/>
        <v>Dobry</v>
      </c>
      <c r="M504" s="33" t="str">
        <f t="shared" si="16"/>
        <v>Dostateczny</v>
      </c>
    </row>
    <row r="505" spans="1:13" x14ac:dyDescent="0.25">
      <c r="A505" s="31">
        <v>2017</v>
      </c>
      <c r="B505" s="32" t="s">
        <v>299</v>
      </c>
      <c r="C505" s="32" t="s">
        <v>300</v>
      </c>
      <c r="D505" s="32" t="s">
        <v>301</v>
      </c>
      <c r="E505" s="32" t="s">
        <v>319</v>
      </c>
      <c r="F505" s="32" t="s">
        <v>4</v>
      </c>
      <c r="G505" s="32" t="s">
        <v>8</v>
      </c>
      <c r="H505" s="33">
        <v>25.8</v>
      </c>
      <c r="I505" s="34">
        <v>4.1900000000000004</v>
      </c>
      <c r="J505" s="34">
        <v>158.47</v>
      </c>
      <c r="K505" s="35">
        <v>359</v>
      </c>
      <c r="L505" s="33" t="str">
        <f t="shared" si="15"/>
        <v>Dobry</v>
      </c>
      <c r="M505" s="33" t="str">
        <f t="shared" si="16"/>
        <v>Zły</v>
      </c>
    </row>
    <row r="506" spans="1:13" x14ac:dyDescent="0.25">
      <c r="A506" s="31">
        <v>2017</v>
      </c>
      <c r="B506" s="32" t="s">
        <v>100</v>
      </c>
      <c r="C506" s="32" t="s">
        <v>105</v>
      </c>
      <c r="D506" s="32" t="s">
        <v>106</v>
      </c>
      <c r="E506" s="32" t="s">
        <v>107</v>
      </c>
      <c r="F506" s="32" t="s">
        <v>4</v>
      </c>
      <c r="G506" s="32" t="s">
        <v>5</v>
      </c>
      <c r="H506" s="33">
        <v>25.6</v>
      </c>
      <c r="I506" s="34">
        <v>5.568E-2</v>
      </c>
      <c r="J506" s="34">
        <v>298.12</v>
      </c>
      <c r="K506" s="35">
        <v>8467</v>
      </c>
      <c r="L506" s="33" t="str">
        <f t="shared" si="15"/>
        <v>Dobry</v>
      </c>
      <c r="M506" s="33" t="str">
        <f t="shared" si="16"/>
        <v>Bardzo zły</v>
      </c>
    </row>
    <row r="507" spans="1:13" x14ac:dyDescent="0.25">
      <c r="A507" s="31">
        <v>2017</v>
      </c>
      <c r="B507" s="32" t="s">
        <v>0</v>
      </c>
      <c r="C507" s="32" t="s">
        <v>1</v>
      </c>
      <c r="D507" s="32" t="s">
        <v>2</v>
      </c>
      <c r="E507" s="32" t="s">
        <v>33</v>
      </c>
      <c r="F507" s="32" t="s">
        <v>4</v>
      </c>
      <c r="G507" s="32" t="s">
        <v>8</v>
      </c>
      <c r="H507" s="33">
        <v>25.6</v>
      </c>
      <c r="I507" s="34">
        <v>4.3099999999999996</v>
      </c>
      <c r="J507" s="34">
        <v>169.49</v>
      </c>
      <c r="K507" s="35">
        <v>359</v>
      </c>
      <c r="L507" s="33" t="str">
        <f t="shared" si="15"/>
        <v>Dobry</v>
      </c>
      <c r="M507" s="33" t="str">
        <f t="shared" si="16"/>
        <v>Zły</v>
      </c>
    </row>
    <row r="508" spans="1:13" x14ac:dyDescent="0.25">
      <c r="A508" s="31">
        <v>2017</v>
      </c>
      <c r="B508" s="32" t="s">
        <v>299</v>
      </c>
      <c r="C508" s="32" t="s">
        <v>300</v>
      </c>
      <c r="D508" s="32" t="s">
        <v>301</v>
      </c>
      <c r="E508" s="32" t="s">
        <v>311</v>
      </c>
      <c r="F508" s="32" t="s">
        <v>4</v>
      </c>
      <c r="G508" s="32" t="s">
        <v>5</v>
      </c>
      <c r="H508" s="33">
        <v>25.5</v>
      </c>
      <c r="I508" s="34">
        <v>1.9560000000000001E-2</v>
      </c>
      <c r="J508" s="34">
        <v>384.34399999999999</v>
      </c>
      <c r="K508" s="35">
        <v>8544</v>
      </c>
      <c r="L508" s="33" t="str">
        <f t="shared" si="15"/>
        <v>Dobry</v>
      </c>
      <c r="M508" s="33" t="str">
        <f t="shared" si="16"/>
        <v>Bardzo zły</v>
      </c>
    </row>
    <row r="509" spans="1:13" x14ac:dyDescent="0.25">
      <c r="A509" s="31">
        <v>2017</v>
      </c>
      <c r="B509" s="32" t="s">
        <v>0</v>
      </c>
      <c r="C509" s="32" t="s">
        <v>1</v>
      </c>
      <c r="D509" s="32" t="s">
        <v>2</v>
      </c>
      <c r="E509" s="32" t="s">
        <v>338</v>
      </c>
      <c r="F509" s="32" t="s">
        <v>4</v>
      </c>
      <c r="G509" s="32" t="s">
        <v>5</v>
      </c>
      <c r="H509" s="33">
        <v>25.5</v>
      </c>
      <c r="I509" s="34">
        <v>0</v>
      </c>
      <c r="J509" s="34">
        <v>367.24200000000002</v>
      </c>
      <c r="K509" s="35">
        <v>8166</v>
      </c>
      <c r="L509" s="33" t="str">
        <f t="shared" si="15"/>
        <v>Dobry</v>
      </c>
      <c r="M509" s="33" t="str">
        <f t="shared" si="16"/>
        <v>Bardzo zły</v>
      </c>
    </row>
    <row r="510" spans="1:13" ht="22.5" x14ac:dyDescent="0.25">
      <c r="A510" s="31">
        <v>2017</v>
      </c>
      <c r="B510" s="32" t="s">
        <v>321</v>
      </c>
      <c r="C510" s="32" t="s">
        <v>326</v>
      </c>
      <c r="D510" s="32" t="s">
        <v>327</v>
      </c>
      <c r="E510" s="32" t="s">
        <v>328</v>
      </c>
      <c r="F510" s="32" t="s">
        <v>4</v>
      </c>
      <c r="G510" s="32" t="s">
        <v>8</v>
      </c>
      <c r="H510" s="33">
        <v>25.3</v>
      </c>
      <c r="I510" s="34">
        <v>5.07</v>
      </c>
      <c r="J510" s="34">
        <v>150.22</v>
      </c>
      <c r="K510" s="35">
        <v>342</v>
      </c>
      <c r="L510" s="33" t="str">
        <f t="shared" si="15"/>
        <v>Dobry</v>
      </c>
      <c r="M510" s="33" t="str">
        <f t="shared" si="16"/>
        <v>Zły</v>
      </c>
    </row>
    <row r="511" spans="1:13" x14ac:dyDescent="0.25">
      <c r="A511" s="31">
        <v>2017</v>
      </c>
      <c r="B511" s="32" t="s">
        <v>0</v>
      </c>
      <c r="C511" s="32" t="s">
        <v>1</v>
      </c>
      <c r="D511" s="32" t="s">
        <v>2</v>
      </c>
      <c r="E511" s="32" t="s">
        <v>21</v>
      </c>
      <c r="F511" s="32" t="s">
        <v>4</v>
      </c>
      <c r="G511" s="32" t="s">
        <v>8</v>
      </c>
      <c r="H511" s="33">
        <v>25.2</v>
      </c>
      <c r="I511" s="34">
        <v>4.63</v>
      </c>
      <c r="J511" s="34">
        <v>138.72</v>
      </c>
      <c r="K511" s="35">
        <v>341</v>
      </c>
      <c r="L511" s="33" t="str">
        <f t="shared" si="15"/>
        <v>Dobry</v>
      </c>
      <c r="M511" s="33" t="str">
        <f t="shared" si="16"/>
        <v>Dostateczny</v>
      </c>
    </row>
    <row r="512" spans="1:13" ht="22.5" x14ac:dyDescent="0.25">
      <c r="A512" s="31">
        <v>2017</v>
      </c>
      <c r="B512" s="32" t="s">
        <v>321</v>
      </c>
      <c r="C512" s="32" t="s">
        <v>329</v>
      </c>
      <c r="D512" s="32" t="s">
        <v>330</v>
      </c>
      <c r="E512" s="32" t="s">
        <v>331</v>
      </c>
      <c r="F512" s="32" t="s">
        <v>4</v>
      </c>
      <c r="G512" s="32" t="s">
        <v>5</v>
      </c>
      <c r="H512" s="33">
        <v>25.2</v>
      </c>
      <c r="I512" s="34">
        <v>2</v>
      </c>
      <c r="J512" s="34">
        <v>238.94</v>
      </c>
      <c r="K512" s="35">
        <v>8712</v>
      </c>
      <c r="L512" s="33" t="str">
        <f t="shared" si="15"/>
        <v>Dobry</v>
      </c>
      <c r="M512" s="33" t="str">
        <f t="shared" si="16"/>
        <v>Bardzo zły</v>
      </c>
    </row>
    <row r="513" spans="1:13" x14ac:dyDescent="0.25">
      <c r="A513" s="31">
        <v>2017</v>
      </c>
      <c r="B513" s="32" t="s">
        <v>249</v>
      </c>
      <c r="C513" s="32" t="s">
        <v>253</v>
      </c>
      <c r="D513" s="32" t="s">
        <v>254</v>
      </c>
      <c r="E513" s="32" t="s">
        <v>277</v>
      </c>
      <c r="F513" s="32" t="s">
        <v>4</v>
      </c>
      <c r="G513" s="32" t="s">
        <v>5</v>
      </c>
      <c r="H513" s="33">
        <v>25.1</v>
      </c>
      <c r="I513" s="34">
        <v>2.34137</v>
      </c>
      <c r="J513" s="34">
        <v>328.81200000000001</v>
      </c>
      <c r="K513" s="35">
        <v>8710</v>
      </c>
      <c r="L513" s="33" t="str">
        <f t="shared" si="15"/>
        <v>Dobry</v>
      </c>
      <c r="M513" s="33" t="str">
        <f t="shared" si="16"/>
        <v>Bardzo zły</v>
      </c>
    </row>
    <row r="514" spans="1:13" ht="22.5" x14ac:dyDescent="0.25">
      <c r="A514" s="31">
        <v>2017</v>
      </c>
      <c r="B514" s="32" t="s">
        <v>100</v>
      </c>
      <c r="C514" s="32" t="s">
        <v>101</v>
      </c>
      <c r="D514" s="32" t="s">
        <v>102</v>
      </c>
      <c r="E514" s="32" t="s">
        <v>103</v>
      </c>
      <c r="F514" s="32" t="s">
        <v>4</v>
      </c>
      <c r="G514" s="32" t="s">
        <v>5</v>
      </c>
      <c r="H514" s="33">
        <v>25</v>
      </c>
      <c r="I514" s="34">
        <v>0.10899</v>
      </c>
      <c r="J514" s="34">
        <v>316.94200000000001</v>
      </c>
      <c r="K514" s="35">
        <v>8626</v>
      </c>
      <c r="L514" s="33" t="str">
        <f t="shared" si="15"/>
        <v>Dobry</v>
      </c>
      <c r="M514" s="33" t="str">
        <f t="shared" si="16"/>
        <v>Bardzo zły</v>
      </c>
    </row>
    <row r="515" spans="1:13" x14ac:dyDescent="0.25">
      <c r="A515" s="31">
        <v>2017</v>
      </c>
      <c r="B515" s="32" t="s">
        <v>113</v>
      </c>
      <c r="C515" s="32" t="s">
        <v>114</v>
      </c>
      <c r="D515" s="32" t="s">
        <v>115</v>
      </c>
      <c r="E515" s="32" t="s">
        <v>351</v>
      </c>
      <c r="F515" s="32" t="s">
        <v>4</v>
      </c>
      <c r="G515" s="32" t="s">
        <v>8</v>
      </c>
      <c r="H515" s="33">
        <v>25</v>
      </c>
      <c r="I515" s="34">
        <v>7.49</v>
      </c>
      <c r="J515" s="34">
        <v>89.87</v>
      </c>
      <c r="K515" s="35">
        <v>139</v>
      </c>
      <c r="L515" s="33" t="str">
        <f t="shared" ref="L515:L568" si="17">VLOOKUP(H515,$P$4:$Q$9,2)</f>
        <v>Dobry</v>
      </c>
      <c r="M515" s="33" t="str">
        <f t="shared" ref="M515:M568" si="18">VLOOKUP(J515,$P$4:$Q$9,2)</f>
        <v>Umiarkowany</v>
      </c>
    </row>
    <row r="516" spans="1:13" ht="22.5" x14ac:dyDescent="0.25">
      <c r="A516" s="31">
        <v>2017</v>
      </c>
      <c r="B516" s="32" t="s">
        <v>284</v>
      </c>
      <c r="C516" s="32" t="s">
        <v>285</v>
      </c>
      <c r="D516" s="32" t="s">
        <v>286</v>
      </c>
      <c r="E516" s="32" t="s">
        <v>287</v>
      </c>
      <c r="F516" s="32" t="s">
        <v>4</v>
      </c>
      <c r="G516" s="32" t="s">
        <v>5</v>
      </c>
      <c r="H516" s="33">
        <v>25</v>
      </c>
      <c r="I516" s="34">
        <v>0.1</v>
      </c>
      <c r="J516" s="34">
        <v>201.6</v>
      </c>
      <c r="K516" s="35">
        <v>8378</v>
      </c>
      <c r="L516" s="33" t="str">
        <f t="shared" si="17"/>
        <v>Dobry</v>
      </c>
      <c r="M516" s="33" t="str">
        <f t="shared" si="18"/>
        <v>Bardzo zły</v>
      </c>
    </row>
    <row r="517" spans="1:13" x14ac:dyDescent="0.25">
      <c r="A517" s="31">
        <v>2017</v>
      </c>
      <c r="B517" s="32" t="s">
        <v>185</v>
      </c>
      <c r="C517" s="32" t="s">
        <v>190</v>
      </c>
      <c r="D517" s="32" t="s">
        <v>191</v>
      </c>
      <c r="E517" s="32" t="s">
        <v>193</v>
      </c>
      <c r="F517" s="32" t="s">
        <v>4</v>
      </c>
      <c r="G517" s="32" t="s">
        <v>5</v>
      </c>
      <c r="H517" s="33">
        <v>25</v>
      </c>
      <c r="I517" s="34">
        <v>0</v>
      </c>
      <c r="J517" s="34">
        <v>383.8</v>
      </c>
      <c r="K517" s="35">
        <v>7593</v>
      </c>
      <c r="L517" s="33" t="str">
        <f t="shared" si="17"/>
        <v>Dobry</v>
      </c>
      <c r="M517" s="33" t="str">
        <f t="shared" si="18"/>
        <v>Bardzo zły</v>
      </c>
    </row>
    <row r="518" spans="1:13" ht="22.5" x14ac:dyDescent="0.25">
      <c r="A518" s="31">
        <v>2017</v>
      </c>
      <c r="B518" s="32" t="s">
        <v>321</v>
      </c>
      <c r="C518" s="32" t="s">
        <v>322</v>
      </c>
      <c r="D518" s="32" t="s">
        <v>323</v>
      </c>
      <c r="E518" s="32" t="s">
        <v>324</v>
      </c>
      <c r="F518" s="32" t="s">
        <v>4</v>
      </c>
      <c r="G518" s="32" t="s">
        <v>8</v>
      </c>
      <c r="H518" s="33">
        <v>24.8</v>
      </c>
      <c r="I518" s="34">
        <v>5.37</v>
      </c>
      <c r="J518" s="34">
        <v>112.18</v>
      </c>
      <c r="K518" s="35">
        <v>365</v>
      </c>
      <c r="L518" s="33" t="str">
        <f t="shared" si="17"/>
        <v>Dobry</v>
      </c>
      <c r="M518" s="33" t="str">
        <f t="shared" si="18"/>
        <v>Dostateczny</v>
      </c>
    </row>
    <row r="519" spans="1:13" ht="22.5" x14ac:dyDescent="0.25">
      <c r="A519" s="31">
        <v>2017</v>
      </c>
      <c r="B519" s="32" t="s">
        <v>100</v>
      </c>
      <c r="C519" s="32" t="s">
        <v>101</v>
      </c>
      <c r="D519" s="32" t="s">
        <v>102</v>
      </c>
      <c r="E519" s="32" t="s">
        <v>104</v>
      </c>
      <c r="F519" s="32" t="s">
        <v>4</v>
      </c>
      <c r="G519" s="32" t="s">
        <v>8</v>
      </c>
      <c r="H519" s="33">
        <v>24.8</v>
      </c>
      <c r="I519" s="34">
        <v>6.5</v>
      </c>
      <c r="J519" s="34">
        <v>162.6</v>
      </c>
      <c r="K519" s="35">
        <v>352</v>
      </c>
      <c r="L519" s="33" t="str">
        <f t="shared" si="17"/>
        <v>Dobry</v>
      </c>
      <c r="M519" s="33" t="str">
        <f t="shared" si="18"/>
        <v>Zły</v>
      </c>
    </row>
    <row r="520" spans="1:13" ht="22.5" x14ac:dyDescent="0.25">
      <c r="A520" s="31">
        <v>2017</v>
      </c>
      <c r="B520" s="32" t="s">
        <v>321</v>
      </c>
      <c r="C520" s="32" t="s">
        <v>326</v>
      </c>
      <c r="D520" s="32" t="s">
        <v>327</v>
      </c>
      <c r="E520" s="32" t="s">
        <v>333</v>
      </c>
      <c r="F520" s="32" t="s">
        <v>4</v>
      </c>
      <c r="G520" s="32" t="s">
        <v>8</v>
      </c>
      <c r="H520" s="33">
        <v>24.8</v>
      </c>
      <c r="I520" s="34">
        <v>5.31</v>
      </c>
      <c r="J520" s="34">
        <v>126.56</v>
      </c>
      <c r="K520" s="35">
        <v>365</v>
      </c>
      <c r="L520" s="33" t="str">
        <f t="shared" si="17"/>
        <v>Dobry</v>
      </c>
      <c r="M520" s="33" t="str">
        <f t="shared" si="18"/>
        <v>Dostateczny</v>
      </c>
    </row>
    <row r="521" spans="1:13" x14ac:dyDescent="0.25">
      <c r="A521" s="31">
        <v>2017</v>
      </c>
      <c r="B521" s="32" t="s">
        <v>211</v>
      </c>
      <c r="C521" s="32" t="s">
        <v>224</v>
      </c>
      <c r="D521" s="32" t="s">
        <v>225</v>
      </c>
      <c r="E521" s="32" t="s">
        <v>230</v>
      </c>
      <c r="F521" s="32" t="s">
        <v>4</v>
      </c>
      <c r="G521" s="32" t="s">
        <v>5</v>
      </c>
      <c r="H521" s="33">
        <v>24.7</v>
      </c>
      <c r="I521" s="34">
        <v>1</v>
      </c>
      <c r="J521" s="34">
        <v>197.02699999999999</v>
      </c>
      <c r="K521" s="35">
        <v>5962</v>
      </c>
      <c r="L521" s="33" t="str">
        <f t="shared" si="17"/>
        <v>Dobry</v>
      </c>
      <c r="M521" s="33" t="str">
        <f t="shared" si="18"/>
        <v>Zły</v>
      </c>
    </row>
    <row r="522" spans="1:13" ht="22.5" x14ac:dyDescent="0.25">
      <c r="A522" s="31">
        <v>2017</v>
      </c>
      <c r="B522" s="32" t="s">
        <v>284</v>
      </c>
      <c r="C522" s="32" t="s">
        <v>285</v>
      </c>
      <c r="D522" s="32" t="s">
        <v>286</v>
      </c>
      <c r="E522" s="32" t="s">
        <v>287</v>
      </c>
      <c r="F522" s="32" t="s">
        <v>4</v>
      </c>
      <c r="G522" s="32" t="s">
        <v>8</v>
      </c>
      <c r="H522" s="33">
        <v>24.6</v>
      </c>
      <c r="I522" s="34">
        <v>4</v>
      </c>
      <c r="J522" s="34">
        <v>149.4</v>
      </c>
      <c r="K522" s="35">
        <v>360</v>
      </c>
      <c r="L522" s="33" t="str">
        <f t="shared" si="17"/>
        <v>Dobry</v>
      </c>
      <c r="M522" s="33" t="str">
        <f t="shared" si="18"/>
        <v>Zły</v>
      </c>
    </row>
    <row r="523" spans="1:13" ht="22.5" x14ac:dyDescent="0.25">
      <c r="A523" s="31">
        <v>2017</v>
      </c>
      <c r="B523" s="32" t="s">
        <v>35</v>
      </c>
      <c r="C523" s="32" t="s">
        <v>36</v>
      </c>
      <c r="D523" s="32" t="s">
        <v>37</v>
      </c>
      <c r="E523" s="32" t="s">
        <v>43</v>
      </c>
      <c r="F523" s="32" t="s">
        <v>4</v>
      </c>
      <c r="G523" s="32" t="s">
        <v>8</v>
      </c>
      <c r="H523" s="33">
        <v>24.6</v>
      </c>
      <c r="I523" s="34">
        <v>2.8118679000000002</v>
      </c>
      <c r="J523" s="34">
        <v>169.92849795000001</v>
      </c>
      <c r="K523" s="35">
        <v>359</v>
      </c>
      <c r="L523" s="33" t="str">
        <f t="shared" si="17"/>
        <v>Dobry</v>
      </c>
      <c r="M523" s="33" t="str">
        <f t="shared" si="18"/>
        <v>Zły</v>
      </c>
    </row>
    <row r="524" spans="1:13" x14ac:dyDescent="0.25">
      <c r="A524" s="31">
        <v>2017</v>
      </c>
      <c r="B524" s="32" t="s">
        <v>211</v>
      </c>
      <c r="C524" s="32" t="s">
        <v>224</v>
      </c>
      <c r="D524" s="32" t="s">
        <v>225</v>
      </c>
      <c r="E524" s="32" t="s">
        <v>226</v>
      </c>
      <c r="F524" s="32" t="s">
        <v>4</v>
      </c>
      <c r="G524" s="32" t="s">
        <v>5</v>
      </c>
      <c r="H524" s="33">
        <v>24.6</v>
      </c>
      <c r="I524" s="34">
        <v>0.33169999999999999</v>
      </c>
      <c r="J524" s="34">
        <v>351.90800000000002</v>
      </c>
      <c r="K524" s="35">
        <v>7458</v>
      </c>
      <c r="L524" s="33" t="str">
        <f t="shared" si="17"/>
        <v>Dobry</v>
      </c>
      <c r="M524" s="33" t="str">
        <f t="shared" si="18"/>
        <v>Bardzo zły</v>
      </c>
    </row>
    <row r="525" spans="1:13" x14ac:dyDescent="0.25">
      <c r="A525" s="31">
        <v>2017</v>
      </c>
      <c r="B525" s="32" t="s">
        <v>211</v>
      </c>
      <c r="C525" s="32" t="s">
        <v>212</v>
      </c>
      <c r="D525" s="32" t="s">
        <v>213</v>
      </c>
      <c r="E525" s="32" t="s">
        <v>216</v>
      </c>
      <c r="F525" s="32" t="s">
        <v>4</v>
      </c>
      <c r="G525" s="32" t="s">
        <v>8</v>
      </c>
      <c r="H525" s="33">
        <v>24.3</v>
      </c>
      <c r="I525" s="34">
        <v>1</v>
      </c>
      <c r="J525" s="34">
        <v>145</v>
      </c>
      <c r="K525" s="35">
        <v>360</v>
      </c>
      <c r="L525" s="33" t="str">
        <f t="shared" si="17"/>
        <v>Dobry</v>
      </c>
      <c r="M525" s="33" t="str">
        <f t="shared" si="18"/>
        <v>Zły</v>
      </c>
    </row>
    <row r="526" spans="1:13" x14ac:dyDescent="0.25">
      <c r="A526" s="31">
        <v>2017</v>
      </c>
      <c r="B526" s="32" t="s">
        <v>100</v>
      </c>
      <c r="C526" s="32" t="s">
        <v>110</v>
      </c>
      <c r="D526" s="32" t="s">
        <v>111</v>
      </c>
      <c r="E526" s="32" t="s">
        <v>112</v>
      </c>
      <c r="F526" s="32" t="s">
        <v>4</v>
      </c>
      <c r="G526" s="32" t="s">
        <v>8</v>
      </c>
      <c r="H526" s="33">
        <v>24.2</v>
      </c>
      <c r="I526" s="34">
        <v>5.3</v>
      </c>
      <c r="J526" s="34">
        <v>104</v>
      </c>
      <c r="K526" s="35">
        <v>358</v>
      </c>
      <c r="L526" s="33" t="str">
        <f t="shared" si="17"/>
        <v>Dobry</v>
      </c>
      <c r="M526" s="33" t="str">
        <f t="shared" si="18"/>
        <v>Dostateczny</v>
      </c>
    </row>
    <row r="527" spans="1:13" x14ac:dyDescent="0.25">
      <c r="A527" s="31">
        <v>2017</v>
      </c>
      <c r="B527" s="32" t="s">
        <v>236</v>
      </c>
      <c r="C527" s="32" t="s">
        <v>237</v>
      </c>
      <c r="D527" s="32" t="s">
        <v>238</v>
      </c>
      <c r="E527" s="32" t="s">
        <v>246</v>
      </c>
      <c r="F527" s="32" t="s">
        <v>4</v>
      </c>
      <c r="G527" s="32" t="s">
        <v>8</v>
      </c>
      <c r="H527" s="33">
        <v>24.1</v>
      </c>
      <c r="I527" s="34">
        <v>2</v>
      </c>
      <c r="J527" s="34">
        <v>154</v>
      </c>
      <c r="K527" s="35">
        <v>339</v>
      </c>
      <c r="L527" s="33" t="str">
        <f t="shared" si="17"/>
        <v>Dobry</v>
      </c>
      <c r="M527" s="33" t="str">
        <f t="shared" si="18"/>
        <v>Zły</v>
      </c>
    </row>
    <row r="528" spans="1:13" ht="22.5" x14ac:dyDescent="0.25">
      <c r="A528" s="31">
        <v>2017</v>
      </c>
      <c r="B528" s="32" t="s">
        <v>35</v>
      </c>
      <c r="C528" s="32" t="s">
        <v>50</v>
      </c>
      <c r="D528" s="32" t="s">
        <v>51</v>
      </c>
      <c r="E528" s="32" t="s">
        <v>53</v>
      </c>
      <c r="F528" s="32" t="s">
        <v>4</v>
      </c>
      <c r="G528" s="32" t="s">
        <v>5</v>
      </c>
      <c r="H528" s="33">
        <v>23.9</v>
      </c>
      <c r="I528" s="34">
        <v>1</v>
      </c>
      <c r="J528" s="34">
        <v>245.6</v>
      </c>
      <c r="K528" s="35">
        <v>8218</v>
      </c>
      <c r="L528" s="33" t="str">
        <f t="shared" si="17"/>
        <v>Dobry</v>
      </c>
      <c r="M528" s="33" t="str">
        <f t="shared" si="18"/>
        <v>Bardzo zły</v>
      </c>
    </row>
    <row r="529" spans="1:13" x14ac:dyDescent="0.25">
      <c r="A529" s="31">
        <v>2017</v>
      </c>
      <c r="B529" s="32" t="s">
        <v>211</v>
      </c>
      <c r="C529" s="32" t="s">
        <v>212</v>
      </c>
      <c r="D529" s="32" t="s">
        <v>213</v>
      </c>
      <c r="E529" s="32" t="s">
        <v>219</v>
      </c>
      <c r="F529" s="32" t="s">
        <v>4</v>
      </c>
      <c r="G529" s="32" t="s">
        <v>5</v>
      </c>
      <c r="H529" s="33">
        <v>23.8</v>
      </c>
      <c r="I529" s="34">
        <v>1</v>
      </c>
      <c r="J529" s="34">
        <v>181.541</v>
      </c>
      <c r="K529" s="35">
        <v>8699</v>
      </c>
      <c r="L529" s="33" t="str">
        <f t="shared" si="17"/>
        <v>Dobry</v>
      </c>
      <c r="M529" s="33" t="str">
        <f t="shared" si="18"/>
        <v>Zły</v>
      </c>
    </row>
    <row r="530" spans="1:13" ht="22.5" x14ac:dyDescent="0.25">
      <c r="A530" s="31">
        <v>2017</v>
      </c>
      <c r="B530" s="32" t="s">
        <v>284</v>
      </c>
      <c r="C530" s="32" t="s">
        <v>288</v>
      </c>
      <c r="D530" s="32" t="s">
        <v>289</v>
      </c>
      <c r="E530" s="32" t="s">
        <v>362</v>
      </c>
      <c r="F530" s="32" t="s">
        <v>4</v>
      </c>
      <c r="G530" s="32" t="s">
        <v>5</v>
      </c>
      <c r="H530" s="33">
        <v>23.6</v>
      </c>
      <c r="I530" s="34">
        <v>0.52222000000000002</v>
      </c>
      <c r="J530" s="34">
        <v>368.05799999999999</v>
      </c>
      <c r="K530" s="35">
        <v>8566</v>
      </c>
      <c r="L530" s="33" t="str">
        <f t="shared" si="17"/>
        <v>Dobry</v>
      </c>
      <c r="M530" s="33" t="str">
        <f t="shared" si="18"/>
        <v>Bardzo zły</v>
      </c>
    </row>
    <row r="531" spans="1:13" ht="22.5" x14ac:dyDescent="0.25">
      <c r="A531" s="31">
        <v>2017</v>
      </c>
      <c r="B531" s="32" t="s">
        <v>284</v>
      </c>
      <c r="C531" s="32" t="s">
        <v>294</v>
      </c>
      <c r="D531" s="32" t="s">
        <v>295</v>
      </c>
      <c r="E531" s="32" t="s">
        <v>296</v>
      </c>
      <c r="F531" s="32" t="s">
        <v>4</v>
      </c>
      <c r="G531" s="32" t="s">
        <v>5</v>
      </c>
      <c r="H531" s="33">
        <v>23.4</v>
      </c>
      <c r="I531" s="34">
        <v>0.29542000000000002</v>
      </c>
      <c r="J531" s="34">
        <v>158.29400000000001</v>
      </c>
      <c r="K531" s="35">
        <v>8319</v>
      </c>
      <c r="L531" s="33" t="str">
        <f t="shared" si="17"/>
        <v>Dobry</v>
      </c>
      <c r="M531" s="33" t="str">
        <f t="shared" si="18"/>
        <v>Zły</v>
      </c>
    </row>
    <row r="532" spans="1:13" ht="22.5" x14ac:dyDescent="0.25">
      <c r="A532" s="31">
        <v>2017</v>
      </c>
      <c r="B532" s="32" t="s">
        <v>284</v>
      </c>
      <c r="C532" s="32" t="s">
        <v>294</v>
      </c>
      <c r="D532" s="32" t="s">
        <v>295</v>
      </c>
      <c r="E532" s="32" t="s">
        <v>296</v>
      </c>
      <c r="F532" s="32" t="s">
        <v>4</v>
      </c>
      <c r="G532" s="32" t="s">
        <v>8</v>
      </c>
      <c r="H532" s="33">
        <v>23.4</v>
      </c>
      <c r="I532" s="34">
        <v>3.2</v>
      </c>
      <c r="J532" s="34">
        <v>105</v>
      </c>
      <c r="K532" s="35">
        <v>354</v>
      </c>
      <c r="L532" s="33" t="str">
        <f t="shared" si="17"/>
        <v>Dobry</v>
      </c>
      <c r="M532" s="33" t="str">
        <f t="shared" si="18"/>
        <v>Dostateczny</v>
      </c>
    </row>
    <row r="533" spans="1:13" x14ac:dyDescent="0.25">
      <c r="A533" s="31">
        <v>2017</v>
      </c>
      <c r="B533" s="32" t="s">
        <v>211</v>
      </c>
      <c r="C533" s="32" t="s">
        <v>224</v>
      </c>
      <c r="D533" s="32" t="s">
        <v>225</v>
      </c>
      <c r="E533" s="32" t="s">
        <v>227</v>
      </c>
      <c r="F533" s="32" t="s">
        <v>4</v>
      </c>
      <c r="G533" s="32" t="s">
        <v>8</v>
      </c>
      <c r="H533" s="33">
        <v>23.3</v>
      </c>
      <c r="I533" s="34">
        <v>1</v>
      </c>
      <c r="J533" s="34">
        <v>133</v>
      </c>
      <c r="K533" s="35">
        <v>351</v>
      </c>
      <c r="L533" s="33" t="str">
        <f t="shared" si="17"/>
        <v>Dobry</v>
      </c>
      <c r="M533" s="33" t="str">
        <f t="shared" si="18"/>
        <v>Dostateczny</v>
      </c>
    </row>
    <row r="534" spans="1:13" x14ac:dyDescent="0.25">
      <c r="A534" s="31">
        <v>2017</v>
      </c>
      <c r="B534" s="32" t="s">
        <v>185</v>
      </c>
      <c r="C534" s="32" t="s">
        <v>186</v>
      </c>
      <c r="D534" s="32" t="s">
        <v>187</v>
      </c>
      <c r="E534" s="32" t="s">
        <v>188</v>
      </c>
      <c r="F534" s="32" t="s">
        <v>4</v>
      </c>
      <c r="G534" s="32" t="s">
        <v>5</v>
      </c>
      <c r="H534" s="33">
        <v>23.3</v>
      </c>
      <c r="I534" s="34">
        <v>0</v>
      </c>
      <c r="J534" s="34">
        <v>309.2</v>
      </c>
      <c r="K534" s="35">
        <v>8330</v>
      </c>
      <c r="L534" s="33" t="str">
        <f t="shared" si="17"/>
        <v>Dobry</v>
      </c>
      <c r="M534" s="33" t="str">
        <f t="shared" si="18"/>
        <v>Bardzo zły</v>
      </c>
    </row>
    <row r="535" spans="1:13" x14ac:dyDescent="0.25">
      <c r="A535" s="31">
        <v>2017</v>
      </c>
      <c r="B535" s="32" t="s">
        <v>299</v>
      </c>
      <c r="C535" s="32" t="s">
        <v>300</v>
      </c>
      <c r="D535" s="32" t="s">
        <v>301</v>
      </c>
      <c r="E535" s="32" t="s">
        <v>302</v>
      </c>
      <c r="F535" s="32" t="s">
        <v>4</v>
      </c>
      <c r="G535" s="32" t="s">
        <v>5</v>
      </c>
      <c r="H535" s="33">
        <v>23.2</v>
      </c>
      <c r="I535" s="34">
        <v>0.22059000000000001</v>
      </c>
      <c r="J535" s="34">
        <v>256.93900000000002</v>
      </c>
      <c r="K535" s="35">
        <v>8534</v>
      </c>
      <c r="L535" s="33" t="str">
        <f t="shared" si="17"/>
        <v>Dobry</v>
      </c>
      <c r="M535" s="33" t="str">
        <f t="shared" si="18"/>
        <v>Bardzo zły</v>
      </c>
    </row>
    <row r="536" spans="1:13" ht="22.5" x14ac:dyDescent="0.25">
      <c r="A536" s="31">
        <v>2017</v>
      </c>
      <c r="B536" s="32" t="s">
        <v>321</v>
      </c>
      <c r="C536" s="32" t="s">
        <v>326</v>
      </c>
      <c r="D536" s="32" t="s">
        <v>327</v>
      </c>
      <c r="E536" s="32" t="s">
        <v>332</v>
      </c>
      <c r="F536" s="32" t="s">
        <v>4</v>
      </c>
      <c r="G536" s="32" t="s">
        <v>8</v>
      </c>
      <c r="H536" s="33">
        <v>23.2</v>
      </c>
      <c r="I536" s="34">
        <v>5.07</v>
      </c>
      <c r="J536" s="34">
        <v>129.6</v>
      </c>
      <c r="K536" s="35">
        <v>362</v>
      </c>
      <c r="L536" s="33" t="str">
        <f t="shared" si="17"/>
        <v>Dobry</v>
      </c>
      <c r="M536" s="33" t="str">
        <f t="shared" si="18"/>
        <v>Dostateczny</v>
      </c>
    </row>
    <row r="537" spans="1:13" x14ac:dyDescent="0.25">
      <c r="A537" s="31">
        <v>2017</v>
      </c>
      <c r="B537" s="32" t="s">
        <v>211</v>
      </c>
      <c r="C537" s="32" t="s">
        <v>224</v>
      </c>
      <c r="D537" s="32" t="s">
        <v>225</v>
      </c>
      <c r="E537" s="32" t="s">
        <v>228</v>
      </c>
      <c r="F537" s="32" t="s">
        <v>4</v>
      </c>
      <c r="G537" s="32" t="s">
        <v>5</v>
      </c>
      <c r="H537" s="33">
        <v>22.9</v>
      </c>
      <c r="I537" s="34">
        <v>1</v>
      </c>
      <c r="J537" s="34">
        <v>216.58600000000001</v>
      </c>
      <c r="K537" s="35">
        <v>7115</v>
      </c>
      <c r="L537" s="33" t="str">
        <f t="shared" si="17"/>
        <v>Dobry</v>
      </c>
      <c r="M537" s="33" t="str">
        <f t="shared" si="18"/>
        <v>Bardzo zły</v>
      </c>
    </row>
    <row r="538" spans="1:13" x14ac:dyDescent="0.25">
      <c r="A538" s="31">
        <v>2017</v>
      </c>
      <c r="B538" s="32" t="s">
        <v>211</v>
      </c>
      <c r="C538" s="32" t="s">
        <v>224</v>
      </c>
      <c r="D538" s="32" t="s">
        <v>225</v>
      </c>
      <c r="E538" s="32" t="s">
        <v>230</v>
      </c>
      <c r="F538" s="32" t="s">
        <v>4</v>
      </c>
      <c r="G538" s="32" t="s">
        <v>8</v>
      </c>
      <c r="H538" s="33">
        <v>22.9</v>
      </c>
      <c r="I538" s="34">
        <v>1</v>
      </c>
      <c r="J538" s="34">
        <v>140</v>
      </c>
      <c r="K538" s="35">
        <v>358</v>
      </c>
      <c r="L538" s="33" t="str">
        <f t="shared" si="17"/>
        <v>Dobry</v>
      </c>
      <c r="M538" s="33" t="str">
        <f t="shared" si="18"/>
        <v>Dostateczny</v>
      </c>
    </row>
    <row r="539" spans="1:13" ht="22.5" x14ac:dyDescent="0.25">
      <c r="A539" s="31">
        <v>2017</v>
      </c>
      <c r="B539" s="32" t="s">
        <v>321</v>
      </c>
      <c r="C539" s="32" t="s">
        <v>329</v>
      </c>
      <c r="D539" s="32" t="s">
        <v>330</v>
      </c>
      <c r="E539" s="32" t="s">
        <v>335</v>
      </c>
      <c r="F539" s="32" t="s">
        <v>4</v>
      </c>
      <c r="G539" s="32" t="s">
        <v>8</v>
      </c>
      <c r="H539" s="33">
        <v>22.8</v>
      </c>
      <c r="I539" s="34">
        <v>5.68</v>
      </c>
      <c r="J539" s="34">
        <v>148.11000000000001</v>
      </c>
      <c r="K539" s="35">
        <v>362</v>
      </c>
      <c r="L539" s="33" t="str">
        <f t="shared" si="17"/>
        <v>Dobry</v>
      </c>
      <c r="M539" s="33" t="str">
        <f t="shared" si="18"/>
        <v>Zły</v>
      </c>
    </row>
    <row r="540" spans="1:13" x14ac:dyDescent="0.25">
      <c r="A540" s="31">
        <v>2017</v>
      </c>
      <c r="B540" s="32" t="s">
        <v>195</v>
      </c>
      <c r="C540" s="32" t="s">
        <v>196</v>
      </c>
      <c r="D540" s="32" t="s">
        <v>197</v>
      </c>
      <c r="E540" s="32" t="s">
        <v>354</v>
      </c>
      <c r="F540" s="32" t="s">
        <v>4</v>
      </c>
      <c r="G540" s="32" t="s">
        <v>8</v>
      </c>
      <c r="H540" s="33">
        <v>22.7</v>
      </c>
      <c r="I540" s="34">
        <v>4.42</v>
      </c>
      <c r="J540" s="34">
        <v>108</v>
      </c>
      <c r="K540" s="35">
        <v>357</v>
      </c>
      <c r="L540" s="33" t="str">
        <f t="shared" si="17"/>
        <v>Dobry</v>
      </c>
      <c r="M540" s="33" t="str">
        <f t="shared" si="18"/>
        <v>Dostateczny</v>
      </c>
    </row>
    <row r="541" spans="1:13" x14ac:dyDescent="0.25">
      <c r="A541" s="31">
        <v>2017</v>
      </c>
      <c r="B541" s="32" t="s">
        <v>100</v>
      </c>
      <c r="C541" s="32" t="s">
        <v>110</v>
      </c>
      <c r="D541" s="32" t="s">
        <v>111</v>
      </c>
      <c r="E541" s="32" t="s">
        <v>112</v>
      </c>
      <c r="F541" s="32" t="s">
        <v>4</v>
      </c>
      <c r="G541" s="32" t="s">
        <v>5</v>
      </c>
      <c r="H541" s="33">
        <v>22.6</v>
      </c>
      <c r="I541" s="34">
        <v>0.42669000000000001</v>
      </c>
      <c r="J541" s="34">
        <v>163.59700000000001</v>
      </c>
      <c r="K541" s="35">
        <v>8505</v>
      </c>
      <c r="L541" s="33" t="str">
        <f t="shared" si="17"/>
        <v>Dobry</v>
      </c>
      <c r="M541" s="33" t="str">
        <f t="shared" si="18"/>
        <v>Zły</v>
      </c>
    </row>
    <row r="542" spans="1:13" x14ac:dyDescent="0.25">
      <c r="A542" s="31">
        <v>2017</v>
      </c>
      <c r="B542" s="32" t="s">
        <v>211</v>
      </c>
      <c r="C542" s="32" t="s">
        <v>212</v>
      </c>
      <c r="D542" s="32" t="s">
        <v>213</v>
      </c>
      <c r="E542" s="32" t="s">
        <v>358</v>
      </c>
      <c r="F542" s="32" t="s">
        <v>4</v>
      </c>
      <c r="G542" s="32" t="s">
        <v>5</v>
      </c>
      <c r="H542" s="33">
        <v>22.3</v>
      </c>
      <c r="I542" s="34">
        <v>1</v>
      </c>
      <c r="J542" s="34">
        <v>240.49700000000001</v>
      </c>
      <c r="K542" s="35">
        <v>7911</v>
      </c>
      <c r="L542" s="33" t="str">
        <f t="shared" si="17"/>
        <v>Dobry</v>
      </c>
      <c r="M542" s="33" t="str">
        <f t="shared" si="18"/>
        <v>Bardzo zły</v>
      </c>
    </row>
    <row r="543" spans="1:13" ht="22.5" x14ac:dyDescent="0.25">
      <c r="A543" s="31">
        <v>2017</v>
      </c>
      <c r="B543" s="32" t="s">
        <v>321</v>
      </c>
      <c r="C543" s="32" t="s">
        <v>329</v>
      </c>
      <c r="D543" s="32" t="s">
        <v>330</v>
      </c>
      <c r="E543" s="32" t="s">
        <v>331</v>
      </c>
      <c r="F543" s="32" t="s">
        <v>4</v>
      </c>
      <c r="G543" s="32" t="s">
        <v>8</v>
      </c>
      <c r="H543" s="33">
        <v>22</v>
      </c>
      <c r="I543" s="34">
        <v>5.63</v>
      </c>
      <c r="J543" s="34">
        <v>120.93</v>
      </c>
      <c r="K543" s="35">
        <v>365</v>
      </c>
      <c r="L543" s="33" t="str">
        <f t="shared" si="17"/>
        <v>Dobry</v>
      </c>
      <c r="M543" s="33" t="str">
        <f t="shared" si="18"/>
        <v>Dostateczny</v>
      </c>
    </row>
    <row r="544" spans="1:13" ht="22.5" x14ac:dyDescent="0.25">
      <c r="A544" s="31">
        <v>2017</v>
      </c>
      <c r="B544" s="32" t="s">
        <v>35</v>
      </c>
      <c r="C544" s="32" t="s">
        <v>55</v>
      </c>
      <c r="D544" s="32" t="s">
        <v>56</v>
      </c>
      <c r="E544" s="32" t="s">
        <v>342</v>
      </c>
      <c r="F544" s="32" t="s">
        <v>4</v>
      </c>
      <c r="G544" s="32" t="s">
        <v>8</v>
      </c>
      <c r="H544" s="33">
        <v>21.4</v>
      </c>
      <c r="I544" s="34">
        <v>5.8</v>
      </c>
      <c r="J544" s="34">
        <v>61.892629659999997</v>
      </c>
      <c r="K544" s="35">
        <v>270</v>
      </c>
      <c r="L544" s="33" t="str">
        <f t="shared" si="17"/>
        <v>Dobry</v>
      </c>
      <c r="M544" s="33" t="str">
        <f t="shared" si="18"/>
        <v>Umiarkowany</v>
      </c>
    </row>
    <row r="545" spans="1:13" ht="22.5" x14ac:dyDescent="0.25">
      <c r="A545" s="31">
        <v>2017</v>
      </c>
      <c r="B545" s="32" t="s">
        <v>321</v>
      </c>
      <c r="C545" s="32" t="s">
        <v>322</v>
      </c>
      <c r="D545" s="32" t="s">
        <v>323</v>
      </c>
      <c r="E545" s="32" t="s">
        <v>325</v>
      </c>
      <c r="F545" s="32" t="s">
        <v>4</v>
      </c>
      <c r="G545" s="32" t="s">
        <v>8</v>
      </c>
      <c r="H545" s="33">
        <v>21.2</v>
      </c>
      <c r="I545" s="34">
        <v>4.18</v>
      </c>
      <c r="J545" s="34">
        <v>100.88</v>
      </c>
      <c r="K545" s="35">
        <v>360</v>
      </c>
      <c r="L545" s="33" t="str">
        <f t="shared" si="17"/>
        <v>Dobry</v>
      </c>
      <c r="M545" s="33" t="str">
        <f t="shared" si="18"/>
        <v>Umiarkowany</v>
      </c>
    </row>
    <row r="546" spans="1:13" x14ac:dyDescent="0.25">
      <c r="A546" s="31">
        <v>2017</v>
      </c>
      <c r="B546" s="32" t="s">
        <v>185</v>
      </c>
      <c r="C546" s="32" t="s">
        <v>190</v>
      </c>
      <c r="D546" s="32" t="s">
        <v>191</v>
      </c>
      <c r="E546" s="32" t="s">
        <v>194</v>
      </c>
      <c r="F546" s="32" t="s">
        <v>4</v>
      </c>
      <c r="G546" s="32" t="s">
        <v>8</v>
      </c>
      <c r="H546" s="33">
        <v>21</v>
      </c>
      <c r="I546" s="34">
        <v>3.5407357099999999</v>
      </c>
      <c r="J546" s="34">
        <v>104.4727065</v>
      </c>
      <c r="K546" s="35">
        <v>347</v>
      </c>
      <c r="L546" s="33" t="str">
        <f t="shared" si="17"/>
        <v>Dobry</v>
      </c>
      <c r="M546" s="33" t="str">
        <f t="shared" si="18"/>
        <v>Dostateczny</v>
      </c>
    </row>
    <row r="547" spans="1:13" x14ac:dyDescent="0.25">
      <c r="A547" s="31">
        <v>2017</v>
      </c>
      <c r="B547" s="32" t="s">
        <v>195</v>
      </c>
      <c r="C547" s="32" t="s">
        <v>196</v>
      </c>
      <c r="D547" s="32" t="s">
        <v>197</v>
      </c>
      <c r="E547" s="32" t="s">
        <v>356</v>
      </c>
      <c r="F547" s="32" t="s">
        <v>4</v>
      </c>
      <c r="G547" s="32" t="s">
        <v>5</v>
      </c>
      <c r="H547" s="33">
        <v>21</v>
      </c>
      <c r="I547" s="34">
        <v>0.67576999999999998</v>
      </c>
      <c r="J547" s="34">
        <v>265.57400000000001</v>
      </c>
      <c r="K547" s="35">
        <v>8587</v>
      </c>
      <c r="L547" s="33" t="str">
        <f t="shared" si="17"/>
        <v>Dobry</v>
      </c>
      <c r="M547" s="33" t="str">
        <f t="shared" si="18"/>
        <v>Bardzo zły</v>
      </c>
    </row>
    <row r="548" spans="1:13" x14ac:dyDescent="0.25">
      <c r="A548" s="31">
        <v>2017</v>
      </c>
      <c r="B548" s="32" t="s">
        <v>185</v>
      </c>
      <c r="C548" s="32" t="s">
        <v>186</v>
      </c>
      <c r="D548" s="32" t="s">
        <v>187</v>
      </c>
      <c r="E548" s="32" t="s">
        <v>189</v>
      </c>
      <c r="F548" s="32" t="s">
        <v>4</v>
      </c>
      <c r="G548" s="32" t="s">
        <v>8</v>
      </c>
      <c r="H548" s="33">
        <v>21</v>
      </c>
      <c r="I548" s="34">
        <v>2.68524019</v>
      </c>
      <c r="J548" s="34">
        <v>129.69503</v>
      </c>
      <c r="K548" s="35">
        <v>342</v>
      </c>
      <c r="L548" s="33" t="str">
        <f t="shared" si="17"/>
        <v>Dobry</v>
      </c>
      <c r="M548" s="33" t="str">
        <f t="shared" si="18"/>
        <v>Dostateczny</v>
      </c>
    </row>
    <row r="549" spans="1:13" ht="22.5" x14ac:dyDescent="0.25">
      <c r="A549" s="31">
        <v>2017</v>
      </c>
      <c r="B549" s="32" t="s">
        <v>321</v>
      </c>
      <c r="C549" s="32" t="s">
        <v>329</v>
      </c>
      <c r="D549" s="32" t="s">
        <v>330</v>
      </c>
      <c r="E549" s="32" t="s">
        <v>334</v>
      </c>
      <c r="F549" s="32" t="s">
        <v>4</v>
      </c>
      <c r="G549" s="32" t="s">
        <v>5</v>
      </c>
      <c r="H549" s="33">
        <v>20.9</v>
      </c>
      <c r="I549" s="34">
        <v>0.11078</v>
      </c>
      <c r="J549" s="34">
        <v>281.447</v>
      </c>
      <c r="K549" s="35">
        <v>8693</v>
      </c>
      <c r="L549" s="33" t="str">
        <f t="shared" si="17"/>
        <v>Bardzo dobry</v>
      </c>
      <c r="M549" s="33" t="str">
        <f t="shared" si="18"/>
        <v>Bardzo zły</v>
      </c>
    </row>
    <row r="550" spans="1:13" x14ac:dyDescent="0.25">
      <c r="A550" s="31">
        <v>2017</v>
      </c>
      <c r="B550" s="32" t="s">
        <v>211</v>
      </c>
      <c r="C550" s="32" t="s">
        <v>224</v>
      </c>
      <c r="D550" s="32" t="s">
        <v>225</v>
      </c>
      <c r="E550" s="32" t="s">
        <v>231</v>
      </c>
      <c r="F550" s="32" t="s">
        <v>4</v>
      </c>
      <c r="G550" s="32" t="s">
        <v>8</v>
      </c>
      <c r="H550" s="33">
        <v>20.9</v>
      </c>
      <c r="I550" s="34">
        <v>3</v>
      </c>
      <c r="J550" s="34">
        <v>101</v>
      </c>
      <c r="K550" s="35">
        <v>346</v>
      </c>
      <c r="L550" s="33" t="str">
        <f t="shared" si="17"/>
        <v>Bardzo dobry</v>
      </c>
      <c r="M550" s="33" t="str">
        <f t="shared" si="18"/>
        <v>Dostateczny</v>
      </c>
    </row>
    <row r="551" spans="1:13" ht="22.5" x14ac:dyDescent="0.25">
      <c r="A551" s="31">
        <v>2017</v>
      </c>
      <c r="B551" s="32" t="s">
        <v>321</v>
      </c>
      <c r="C551" s="32" t="s">
        <v>326</v>
      </c>
      <c r="D551" s="32" t="s">
        <v>327</v>
      </c>
      <c r="E551" s="32" t="s">
        <v>336</v>
      </c>
      <c r="F551" s="32" t="s">
        <v>4</v>
      </c>
      <c r="G551" s="32" t="s">
        <v>8</v>
      </c>
      <c r="H551" s="33">
        <v>20.7</v>
      </c>
      <c r="I551" s="34">
        <v>3.45</v>
      </c>
      <c r="J551" s="34">
        <v>109.41</v>
      </c>
      <c r="K551" s="35">
        <v>361</v>
      </c>
      <c r="L551" s="33" t="str">
        <f t="shared" si="17"/>
        <v>Bardzo dobry</v>
      </c>
      <c r="M551" s="33" t="str">
        <f t="shared" si="18"/>
        <v>Dostateczny</v>
      </c>
    </row>
    <row r="552" spans="1:13" x14ac:dyDescent="0.25">
      <c r="A552" s="31">
        <v>2017</v>
      </c>
      <c r="B552" s="32" t="s">
        <v>195</v>
      </c>
      <c r="C552" s="32" t="s">
        <v>196</v>
      </c>
      <c r="D552" s="32" t="s">
        <v>197</v>
      </c>
      <c r="E552" s="32" t="s">
        <v>356</v>
      </c>
      <c r="F552" s="32" t="s">
        <v>4</v>
      </c>
      <c r="G552" s="32" t="s">
        <v>8</v>
      </c>
      <c r="H552" s="33">
        <v>20.6</v>
      </c>
      <c r="I552" s="34">
        <v>4.28</v>
      </c>
      <c r="J552" s="34">
        <v>93.8</v>
      </c>
      <c r="K552" s="35">
        <v>364</v>
      </c>
      <c r="L552" s="33" t="str">
        <f t="shared" si="17"/>
        <v>Bardzo dobry</v>
      </c>
      <c r="M552" s="33" t="str">
        <f t="shared" si="18"/>
        <v>Umiarkowany</v>
      </c>
    </row>
    <row r="553" spans="1:13" x14ac:dyDescent="0.25">
      <c r="A553" s="31">
        <v>2017</v>
      </c>
      <c r="B553" s="32" t="s">
        <v>211</v>
      </c>
      <c r="C553" s="32" t="s">
        <v>212</v>
      </c>
      <c r="D553" s="32" t="s">
        <v>213</v>
      </c>
      <c r="E553" s="32" t="s">
        <v>221</v>
      </c>
      <c r="F553" s="32" t="s">
        <v>4</v>
      </c>
      <c r="G553" s="32" t="s">
        <v>8</v>
      </c>
      <c r="H553" s="33">
        <v>19.8</v>
      </c>
      <c r="I553" s="34">
        <v>1</v>
      </c>
      <c r="J553" s="34">
        <v>133</v>
      </c>
      <c r="K553" s="35">
        <v>311</v>
      </c>
      <c r="L553" s="33" t="str">
        <f t="shared" si="17"/>
        <v>Bardzo dobry</v>
      </c>
      <c r="M553" s="33" t="str">
        <f t="shared" si="18"/>
        <v>Dostateczny</v>
      </c>
    </row>
    <row r="554" spans="1:13" x14ac:dyDescent="0.25">
      <c r="A554" s="31">
        <v>2017</v>
      </c>
      <c r="B554" s="32" t="s">
        <v>0</v>
      </c>
      <c r="C554" s="32" t="s">
        <v>1</v>
      </c>
      <c r="D554" s="32" t="s">
        <v>2</v>
      </c>
      <c r="E554" s="32" t="s">
        <v>19</v>
      </c>
      <c r="F554" s="32" t="s">
        <v>4</v>
      </c>
      <c r="G554" s="32" t="s">
        <v>8</v>
      </c>
      <c r="H554" s="33">
        <v>19.600000000000001</v>
      </c>
      <c r="I554" s="34">
        <v>4.0599999999999996</v>
      </c>
      <c r="J554" s="34">
        <v>137.27000000000001</v>
      </c>
      <c r="K554" s="35">
        <v>349</v>
      </c>
      <c r="L554" s="33" t="str">
        <f t="shared" si="17"/>
        <v>Bardzo dobry</v>
      </c>
      <c r="M554" s="33" t="str">
        <f t="shared" si="18"/>
        <v>Dostateczny</v>
      </c>
    </row>
    <row r="555" spans="1:13" x14ac:dyDescent="0.25">
      <c r="A555" s="31">
        <v>2017</v>
      </c>
      <c r="B555" s="32" t="s">
        <v>211</v>
      </c>
      <c r="C555" s="32" t="s">
        <v>224</v>
      </c>
      <c r="D555" s="32" t="s">
        <v>225</v>
      </c>
      <c r="E555" s="32" t="s">
        <v>229</v>
      </c>
      <c r="F555" s="32" t="s">
        <v>4</v>
      </c>
      <c r="G555" s="32" t="s">
        <v>8</v>
      </c>
      <c r="H555" s="33">
        <v>19.3</v>
      </c>
      <c r="I555" s="34">
        <v>1</v>
      </c>
      <c r="J555" s="34">
        <v>132</v>
      </c>
      <c r="K555" s="35">
        <v>343</v>
      </c>
      <c r="L555" s="33" t="str">
        <f t="shared" si="17"/>
        <v>Bardzo dobry</v>
      </c>
      <c r="M555" s="33" t="str">
        <f t="shared" si="18"/>
        <v>Dostateczny</v>
      </c>
    </row>
    <row r="556" spans="1:13" ht="22.5" x14ac:dyDescent="0.25">
      <c r="A556" s="31">
        <v>2017</v>
      </c>
      <c r="B556" s="32" t="s">
        <v>284</v>
      </c>
      <c r="C556" s="32" t="s">
        <v>288</v>
      </c>
      <c r="D556" s="32" t="s">
        <v>289</v>
      </c>
      <c r="E556" s="32" t="s">
        <v>363</v>
      </c>
      <c r="F556" s="32" t="s">
        <v>4</v>
      </c>
      <c r="G556" s="32" t="s">
        <v>8</v>
      </c>
      <c r="H556" s="33">
        <v>19.100000000000001</v>
      </c>
      <c r="I556" s="34">
        <v>3.4</v>
      </c>
      <c r="J556" s="34">
        <v>88.6</v>
      </c>
      <c r="K556" s="35">
        <v>363</v>
      </c>
      <c r="L556" s="33" t="str">
        <f t="shared" si="17"/>
        <v>Bardzo dobry</v>
      </c>
      <c r="M556" s="33" t="str">
        <f t="shared" si="18"/>
        <v>Umiarkowany</v>
      </c>
    </row>
    <row r="557" spans="1:13" x14ac:dyDescent="0.25">
      <c r="A557" s="31">
        <v>2017</v>
      </c>
      <c r="B557" s="32" t="s">
        <v>144</v>
      </c>
      <c r="C557" s="32" t="s">
        <v>145</v>
      </c>
      <c r="D557" s="32" t="s">
        <v>146</v>
      </c>
      <c r="E557" s="32" t="s">
        <v>148</v>
      </c>
      <c r="F557" s="32" t="s">
        <v>4</v>
      </c>
      <c r="G557" s="32" t="s">
        <v>8</v>
      </c>
      <c r="H557" s="33">
        <v>19</v>
      </c>
      <c r="I557" s="34">
        <v>2.36</v>
      </c>
      <c r="J557" s="34">
        <v>120.74</v>
      </c>
      <c r="K557" s="35">
        <v>355</v>
      </c>
      <c r="L557" s="33" t="str">
        <f t="shared" si="17"/>
        <v>Bardzo dobry</v>
      </c>
      <c r="M557" s="33" t="str">
        <f t="shared" si="18"/>
        <v>Dostateczny</v>
      </c>
    </row>
    <row r="558" spans="1:13" x14ac:dyDescent="0.25">
      <c r="A558" s="31">
        <v>2017</v>
      </c>
      <c r="B558" s="32" t="s">
        <v>211</v>
      </c>
      <c r="C558" s="32" t="s">
        <v>212</v>
      </c>
      <c r="D558" s="32" t="s">
        <v>213</v>
      </c>
      <c r="E558" s="32" t="s">
        <v>215</v>
      </c>
      <c r="F558" s="32" t="s">
        <v>4</v>
      </c>
      <c r="G558" s="32" t="s">
        <v>5</v>
      </c>
      <c r="H558" s="33">
        <v>18.899999999999999</v>
      </c>
      <c r="I558" s="34">
        <v>1</v>
      </c>
      <c r="J558" s="34">
        <v>254.4</v>
      </c>
      <c r="K558" s="35">
        <v>8733</v>
      </c>
      <c r="L558" s="33" t="str">
        <f t="shared" si="17"/>
        <v>Bardzo dobry</v>
      </c>
      <c r="M558" s="33" t="str">
        <f t="shared" si="18"/>
        <v>Bardzo zły</v>
      </c>
    </row>
    <row r="559" spans="1:13" x14ac:dyDescent="0.25">
      <c r="A559" s="31">
        <v>2017</v>
      </c>
      <c r="B559" s="32" t="s">
        <v>211</v>
      </c>
      <c r="C559" s="32" t="s">
        <v>212</v>
      </c>
      <c r="D559" s="32" t="s">
        <v>213</v>
      </c>
      <c r="E559" s="32" t="s">
        <v>217</v>
      </c>
      <c r="F559" s="32" t="s">
        <v>4</v>
      </c>
      <c r="G559" s="32" t="s">
        <v>5</v>
      </c>
      <c r="H559" s="33">
        <v>18.399999999999999</v>
      </c>
      <c r="I559" s="34">
        <v>1</v>
      </c>
      <c r="J559" s="34">
        <v>270.30799999999999</v>
      </c>
      <c r="K559" s="35">
        <v>8593</v>
      </c>
      <c r="L559" s="33" t="str">
        <f t="shared" si="17"/>
        <v>Bardzo dobry</v>
      </c>
      <c r="M559" s="33" t="str">
        <f t="shared" si="18"/>
        <v>Bardzo zły</v>
      </c>
    </row>
    <row r="560" spans="1:13" x14ac:dyDescent="0.25">
      <c r="A560" s="31">
        <v>2017</v>
      </c>
      <c r="B560" s="32" t="s">
        <v>211</v>
      </c>
      <c r="C560" s="32" t="s">
        <v>224</v>
      </c>
      <c r="D560" s="32" t="s">
        <v>225</v>
      </c>
      <c r="E560" s="32" t="s">
        <v>231</v>
      </c>
      <c r="F560" s="32" t="s">
        <v>4</v>
      </c>
      <c r="G560" s="32" t="s">
        <v>5</v>
      </c>
      <c r="H560" s="33">
        <v>17.5</v>
      </c>
      <c r="I560" s="34">
        <v>1</v>
      </c>
      <c r="J560" s="34">
        <v>172.541</v>
      </c>
      <c r="K560" s="35">
        <v>8088</v>
      </c>
      <c r="L560" s="33" t="str">
        <f t="shared" si="17"/>
        <v>Bardzo dobry</v>
      </c>
      <c r="M560" s="33" t="str">
        <f t="shared" si="18"/>
        <v>Zły</v>
      </c>
    </row>
    <row r="561" spans="1:13" x14ac:dyDescent="0.25">
      <c r="A561" s="31">
        <v>2017</v>
      </c>
      <c r="B561" s="32" t="s">
        <v>211</v>
      </c>
      <c r="C561" s="32" t="s">
        <v>212</v>
      </c>
      <c r="D561" s="32" t="s">
        <v>213</v>
      </c>
      <c r="E561" s="32" t="s">
        <v>232</v>
      </c>
      <c r="F561" s="32" t="s">
        <v>4</v>
      </c>
      <c r="G561" s="32" t="s">
        <v>5</v>
      </c>
      <c r="H561" s="33">
        <v>16.8</v>
      </c>
      <c r="I561" s="34">
        <v>1</v>
      </c>
      <c r="J561" s="34">
        <v>154.30600000000001</v>
      </c>
      <c r="K561" s="35">
        <v>8701</v>
      </c>
      <c r="L561" s="33" t="str">
        <f t="shared" si="17"/>
        <v>Bardzo dobry</v>
      </c>
      <c r="M561" s="33" t="str">
        <f t="shared" si="18"/>
        <v>Zły</v>
      </c>
    </row>
    <row r="562" spans="1:13" x14ac:dyDescent="0.25">
      <c r="A562" s="31">
        <v>2017</v>
      </c>
      <c r="B562" s="32" t="s">
        <v>211</v>
      </c>
      <c r="C562" s="32" t="s">
        <v>212</v>
      </c>
      <c r="D562" s="32" t="s">
        <v>213</v>
      </c>
      <c r="E562" s="32" t="s">
        <v>220</v>
      </c>
      <c r="F562" s="32" t="s">
        <v>4</v>
      </c>
      <c r="G562" s="32" t="s">
        <v>5</v>
      </c>
      <c r="H562" s="33">
        <v>16.7</v>
      </c>
      <c r="I562" s="34">
        <v>1</v>
      </c>
      <c r="J562" s="34">
        <v>249.114</v>
      </c>
      <c r="K562" s="35">
        <v>8213</v>
      </c>
      <c r="L562" s="33" t="str">
        <f t="shared" si="17"/>
        <v>Bardzo dobry</v>
      </c>
      <c r="M562" s="33" t="str">
        <f t="shared" si="18"/>
        <v>Bardzo zły</v>
      </c>
    </row>
    <row r="563" spans="1:13" x14ac:dyDescent="0.25">
      <c r="A563" s="31">
        <v>2017</v>
      </c>
      <c r="B563" s="32" t="s">
        <v>211</v>
      </c>
      <c r="C563" s="32" t="s">
        <v>212</v>
      </c>
      <c r="D563" s="32" t="s">
        <v>213</v>
      </c>
      <c r="E563" s="32" t="s">
        <v>218</v>
      </c>
      <c r="F563" s="32" t="s">
        <v>4</v>
      </c>
      <c r="G563" s="32" t="s">
        <v>5</v>
      </c>
      <c r="H563" s="33">
        <v>16.600000000000001</v>
      </c>
      <c r="I563" s="34">
        <v>0.8</v>
      </c>
      <c r="J563" s="34">
        <v>215.99</v>
      </c>
      <c r="K563" s="35">
        <v>8154</v>
      </c>
      <c r="L563" s="33" t="str">
        <f t="shared" si="17"/>
        <v>Bardzo dobry</v>
      </c>
      <c r="M563" s="33" t="str">
        <f t="shared" si="18"/>
        <v>Bardzo zły</v>
      </c>
    </row>
    <row r="564" spans="1:13" ht="22.5" x14ac:dyDescent="0.25">
      <c r="A564" s="31">
        <v>2017</v>
      </c>
      <c r="B564" s="32" t="s">
        <v>35</v>
      </c>
      <c r="C564" s="32" t="s">
        <v>36</v>
      </c>
      <c r="D564" s="32" t="s">
        <v>37</v>
      </c>
      <c r="E564" s="32" t="s">
        <v>59</v>
      </c>
      <c r="F564" s="32" t="s">
        <v>4</v>
      </c>
      <c r="G564" s="32" t="s">
        <v>8</v>
      </c>
      <c r="H564" s="33">
        <v>16</v>
      </c>
      <c r="I564" s="34">
        <v>2.8796672499999998</v>
      </c>
      <c r="J564" s="34">
        <v>119.06122219</v>
      </c>
      <c r="K564" s="35">
        <v>318</v>
      </c>
      <c r="L564" s="33" t="str">
        <f t="shared" si="17"/>
        <v>Bardzo dobry</v>
      </c>
      <c r="M564" s="33" t="str">
        <f t="shared" si="18"/>
        <v>Dostateczny</v>
      </c>
    </row>
    <row r="565" spans="1:13" ht="22.5" x14ac:dyDescent="0.25">
      <c r="A565" s="31">
        <v>2017</v>
      </c>
      <c r="B565" s="32" t="s">
        <v>284</v>
      </c>
      <c r="C565" s="32" t="s">
        <v>288</v>
      </c>
      <c r="D565" s="32" t="s">
        <v>289</v>
      </c>
      <c r="E565" s="32" t="s">
        <v>298</v>
      </c>
      <c r="F565" s="32" t="s">
        <v>4</v>
      </c>
      <c r="G565" s="32" t="s">
        <v>8</v>
      </c>
      <c r="H565" s="33">
        <v>15.5</v>
      </c>
      <c r="I565" s="34">
        <v>3.5</v>
      </c>
      <c r="J565" s="34">
        <v>75.13</v>
      </c>
      <c r="K565" s="35">
        <v>357</v>
      </c>
      <c r="L565" s="33" t="str">
        <f t="shared" si="17"/>
        <v>Bardzo dobry</v>
      </c>
      <c r="M565" s="33" t="str">
        <f t="shared" si="18"/>
        <v>Umiarkowany</v>
      </c>
    </row>
    <row r="566" spans="1:13" x14ac:dyDescent="0.25">
      <c r="A566" s="31">
        <v>2017</v>
      </c>
      <c r="B566" s="32" t="s">
        <v>185</v>
      </c>
      <c r="C566" s="32" t="s">
        <v>190</v>
      </c>
      <c r="D566" s="32" t="s">
        <v>191</v>
      </c>
      <c r="E566" s="32" t="s">
        <v>357</v>
      </c>
      <c r="F566" s="32" t="s">
        <v>4</v>
      </c>
      <c r="G566" s="32" t="s">
        <v>5</v>
      </c>
      <c r="H566" s="33">
        <v>15.5</v>
      </c>
      <c r="I566" s="34">
        <v>0.8</v>
      </c>
      <c r="J566" s="34">
        <v>167.4</v>
      </c>
      <c r="K566" s="35">
        <v>4237</v>
      </c>
      <c r="L566" s="33" t="str">
        <f t="shared" si="17"/>
        <v>Bardzo dobry</v>
      </c>
      <c r="M566" s="33" t="str">
        <f t="shared" si="18"/>
        <v>Zły</v>
      </c>
    </row>
    <row r="567" spans="1:13" x14ac:dyDescent="0.25">
      <c r="A567" s="31">
        <v>2017</v>
      </c>
      <c r="B567" s="32" t="s">
        <v>211</v>
      </c>
      <c r="C567" s="32" t="s">
        <v>212</v>
      </c>
      <c r="D567" s="32" t="s">
        <v>213</v>
      </c>
      <c r="E567" s="32" t="s">
        <v>223</v>
      </c>
      <c r="F567" s="32" t="s">
        <v>4</v>
      </c>
      <c r="G567" s="32" t="s">
        <v>5</v>
      </c>
      <c r="H567" s="33">
        <v>15.4</v>
      </c>
      <c r="I567" s="34">
        <v>0.61109999999999998</v>
      </c>
      <c r="J567" s="34">
        <v>219.733</v>
      </c>
      <c r="K567" s="35">
        <v>8628</v>
      </c>
      <c r="L567" s="33" t="str">
        <f t="shared" si="17"/>
        <v>Bardzo dobry</v>
      </c>
      <c r="M567" s="33" t="str">
        <f t="shared" si="18"/>
        <v>Bardzo zły</v>
      </c>
    </row>
    <row r="568" spans="1:13" x14ac:dyDescent="0.25">
      <c r="A568" s="31">
        <v>2017</v>
      </c>
      <c r="B568" s="32" t="s">
        <v>211</v>
      </c>
      <c r="C568" s="32" t="s">
        <v>212</v>
      </c>
      <c r="D568" s="32" t="s">
        <v>213</v>
      </c>
      <c r="E568" s="32" t="s">
        <v>222</v>
      </c>
      <c r="F568" s="32" t="s">
        <v>4</v>
      </c>
      <c r="G568" s="32" t="s">
        <v>5</v>
      </c>
      <c r="H568" s="33">
        <v>13</v>
      </c>
      <c r="I568" s="34">
        <v>1</v>
      </c>
      <c r="J568" s="34">
        <v>219.708</v>
      </c>
      <c r="K568" s="35">
        <v>8560</v>
      </c>
      <c r="L568" s="33" t="str">
        <f t="shared" si="17"/>
        <v>Bardzo dobry</v>
      </c>
      <c r="M568" s="33" t="str">
        <f t="shared" si="18"/>
        <v>Bardzo zły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E71CB-160C-4754-8358-707AFADDADFA}">
  <dimension ref="A1:F43"/>
  <sheetViews>
    <sheetView tabSelected="1" topLeftCell="A19" zoomScaleNormal="100" workbookViewId="0">
      <selection activeCell="B27" sqref="B27"/>
    </sheetView>
  </sheetViews>
  <sheetFormatPr defaultRowHeight="15" x14ac:dyDescent="0.25"/>
  <cols>
    <col min="1" max="1" width="47.5703125" bestFit="1" customWidth="1"/>
    <col min="2" max="5" width="42.5703125" bestFit="1" customWidth="1"/>
    <col min="6" max="6" width="14.28515625" bestFit="1" customWidth="1"/>
    <col min="7" max="7" width="42.140625" bestFit="1" customWidth="1"/>
    <col min="8" max="8" width="49.140625" bestFit="1" customWidth="1"/>
    <col min="9" max="9" width="18" bestFit="1" customWidth="1"/>
  </cols>
  <sheetData>
    <row r="1" spans="1:5" x14ac:dyDescent="0.25">
      <c r="A1" s="16" t="s">
        <v>365</v>
      </c>
      <c r="B1" s="23">
        <v>2017</v>
      </c>
    </row>
    <row r="3" spans="1:5" x14ac:dyDescent="0.25">
      <c r="A3" s="16" t="s">
        <v>392</v>
      </c>
      <c r="B3" s="16" t="s">
        <v>390</v>
      </c>
    </row>
    <row r="4" spans="1:5" x14ac:dyDescent="0.25">
      <c r="A4" s="16" t="s">
        <v>366</v>
      </c>
      <c r="B4" t="s">
        <v>378</v>
      </c>
      <c r="C4" t="s">
        <v>380</v>
      </c>
      <c r="D4" t="s">
        <v>382</v>
      </c>
      <c r="E4" t="s">
        <v>376</v>
      </c>
    </row>
    <row r="5" spans="1:5" x14ac:dyDescent="0.25">
      <c r="A5" t="s">
        <v>211</v>
      </c>
      <c r="B5" s="22">
        <v>11</v>
      </c>
      <c r="C5" s="22">
        <v>11</v>
      </c>
      <c r="D5" s="22"/>
      <c r="E5" s="22">
        <v>22</v>
      </c>
    </row>
    <row r="6" spans="1:5" x14ac:dyDescent="0.25">
      <c r="A6" t="s">
        <v>284</v>
      </c>
      <c r="B6" s="22">
        <v>2</v>
      </c>
      <c r="C6" s="22">
        <v>9</v>
      </c>
      <c r="D6" s="22"/>
      <c r="E6" s="22">
        <v>11</v>
      </c>
    </row>
    <row r="7" spans="1:5" x14ac:dyDescent="0.25">
      <c r="A7" t="s">
        <v>321</v>
      </c>
      <c r="B7" s="22">
        <v>2</v>
      </c>
      <c r="C7" s="22">
        <v>10</v>
      </c>
      <c r="D7" s="22"/>
      <c r="E7" s="22">
        <v>12</v>
      </c>
    </row>
    <row r="8" spans="1:5" x14ac:dyDescent="0.25">
      <c r="A8" t="s">
        <v>144</v>
      </c>
      <c r="B8" s="22">
        <v>1</v>
      </c>
      <c r="C8" s="22">
        <v>22</v>
      </c>
      <c r="D8" s="22"/>
      <c r="E8" s="22">
        <v>23</v>
      </c>
    </row>
    <row r="9" spans="1:5" x14ac:dyDescent="0.25">
      <c r="A9" t="s">
        <v>185</v>
      </c>
      <c r="B9" s="22">
        <v>1</v>
      </c>
      <c r="C9" s="22">
        <v>4</v>
      </c>
      <c r="D9" s="22"/>
      <c r="E9" s="22">
        <v>5</v>
      </c>
    </row>
    <row r="10" spans="1:5" x14ac:dyDescent="0.25">
      <c r="A10" t="s">
        <v>35</v>
      </c>
      <c r="B10" s="22">
        <v>1</v>
      </c>
      <c r="C10" s="22">
        <v>20</v>
      </c>
      <c r="D10" s="22"/>
      <c r="E10" s="22">
        <v>21</v>
      </c>
    </row>
    <row r="11" spans="1:5" x14ac:dyDescent="0.25">
      <c r="A11" t="s">
        <v>195</v>
      </c>
      <c r="B11" s="22">
        <v>1</v>
      </c>
      <c r="C11" s="22">
        <v>17</v>
      </c>
      <c r="D11" s="22"/>
      <c r="E11" s="22">
        <v>18</v>
      </c>
    </row>
    <row r="12" spans="1:5" x14ac:dyDescent="0.25">
      <c r="A12" t="s">
        <v>0</v>
      </c>
      <c r="B12" s="22">
        <v>1</v>
      </c>
      <c r="C12" s="22">
        <v>25</v>
      </c>
      <c r="D12" s="22"/>
      <c r="E12" s="22">
        <v>26</v>
      </c>
    </row>
    <row r="13" spans="1:5" x14ac:dyDescent="0.25">
      <c r="A13" t="s">
        <v>73</v>
      </c>
      <c r="B13" s="22"/>
      <c r="C13" s="22">
        <v>26</v>
      </c>
      <c r="D13" s="22"/>
      <c r="E13" s="22">
        <v>26</v>
      </c>
    </row>
    <row r="14" spans="1:5" x14ac:dyDescent="0.25">
      <c r="A14" t="s">
        <v>100</v>
      </c>
      <c r="B14" s="22"/>
      <c r="C14" s="22">
        <v>11</v>
      </c>
      <c r="D14" s="22"/>
      <c r="E14" s="22">
        <v>11</v>
      </c>
    </row>
    <row r="15" spans="1:5" x14ac:dyDescent="0.25">
      <c r="A15" t="s">
        <v>236</v>
      </c>
      <c r="B15" s="22"/>
      <c r="C15" s="22">
        <v>11</v>
      </c>
      <c r="D15" s="22"/>
      <c r="E15" s="22">
        <v>11</v>
      </c>
    </row>
    <row r="16" spans="1:5" x14ac:dyDescent="0.25">
      <c r="A16" t="s">
        <v>113</v>
      </c>
      <c r="B16" s="22"/>
      <c r="C16" s="22">
        <v>34</v>
      </c>
      <c r="D16" s="22">
        <v>1</v>
      </c>
      <c r="E16" s="22">
        <v>35</v>
      </c>
    </row>
    <row r="17" spans="1:6" x14ac:dyDescent="0.25">
      <c r="A17" t="s">
        <v>299</v>
      </c>
      <c r="B17" s="22"/>
      <c r="C17" s="22">
        <v>17</v>
      </c>
      <c r="D17" s="22"/>
      <c r="E17" s="22">
        <v>17</v>
      </c>
    </row>
    <row r="18" spans="1:6" x14ac:dyDescent="0.25">
      <c r="A18" t="s">
        <v>60</v>
      </c>
      <c r="B18" s="22"/>
      <c r="C18" s="22">
        <v>9</v>
      </c>
      <c r="D18" s="22"/>
      <c r="E18" s="22">
        <v>9</v>
      </c>
    </row>
    <row r="19" spans="1:6" x14ac:dyDescent="0.25">
      <c r="A19" t="s">
        <v>249</v>
      </c>
      <c r="B19" s="22"/>
      <c r="C19" s="22">
        <v>32</v>
      </c>
      <c r="D19" s="22"/>
      <c r="E19" s="22">
        <v>32</v>
      </c>
    </row>
    <row r="20" spans="1:6" x14ac:dyDescent="0.25">
      <c r="A20" t="s">
        <v>172</v>
      </c>
      <c r="B20" s="22"/>
      <c r="C20" s="22">
        <v>10</v>
      </c>
      <c r="D20" s="22"/>
      <c r="E20" s="22">
        <v>10</v>
      </c>
    </row>
    <row r="21" spans="1:6" x14ac:dyDescent="0.25">
      <c r="A21" t="s">
        <v>376</v>
      </c>
      <c r="B21" s="22">
        <v>20</v>
      </c>
      <c r="C21" s="22">
        <v>268</v>
      </c>
      <c r="D21" s="22">
        <v>1</v>
      </c>
      <c r="E21" s="22">
        <v>289</v>
      </c>
    </row>
    <row r="22" spans="1:6" x14ac:dyDescent="0.25">
      <c r="B22" s="22"/>
      <c r="C22" s="22"/>
      <c r="D22" s="22"/>
      <c r="E22" s="22"/>
    </row>
    <row r="23" spans="1:6" x14ac:dyDescent="0.25">
      <c r="A23" s="16" t="s">
        <v>365</v>
      </c>
      <c r="B23" s="23">
        <v>2017</v>
      </c>
    </row>
    <row r="25" spans="1:6" x14ac:dyDescent="0.25">
      <c r="A25" s="16" t="s">
        <v>393</v>
      </c>
      <c r="B25" s="16" t="s">
        <v>391</v>
      </c>
    </row>
    <row r="26" spans="1:6" x14ac:dyDescent="0.25">
      <c r="A26" s="16" t="s">
        <v>366</v>
      </c>
      <c r="B26" t="s">
        <v>388</v>
      </c>
      <c r="C26" t="s">
        <v>384</v>
      </c>
      <c r="D26" t="s">
        <v>382</v>
      </c>
      <c r="E26" t="s">
        <v>386</v>
      </c>
      <c r="F26" t="s">
        <v>376</v>
      </c>
    </row>
    <row r="27" spans="1:6" x14ac:dyDescent="0.25">
      <c r="A27" t="s">
        <v>249</v>
      </c>
      <c r="B27" s="22">
        <v>32</v>
      </c>
      <c r="C27" s="22"/>
      <c r="D27" s="22"/>
      <c r="E27" s="22"/>
      <c r="F27" s="22">
        <v>32</v>
      </c>
    </row>
    <row r="28" spans="1:6" x14ac:dyDescent="0.25">
      <c r="A28" t="s">
        <v>113</v>
      </c>
      <c r="B28" s="22">
        <v>29</v>
      </c>
      <c r="C28" s="22"/>
      <c r="D28" s="22">
        <v>1</v>
      </c>
      <c r="E28" s="22">
        <v>5</v>
      </c>
      <c r="F28" s="22">
        <v>35</v>
      </c>
    </row>
    <row r="29" spans="1:6" x14ac:dyDescent="0.25">
      <c r="A29" t="s">
        <v>73</v>
      </c>
      <c r="B29" s="22">
        <v>23</v>
      </c>
      <c r="C29" s="22"/>
      <c r="D29" s="22"/>
      <c r="E29" s="22">
        <v>3</v>
      </c>
      <c r="F29" s="22">
        <v>26</v>
      </c>
    </row>
    <row r="30" spans="1:6" x14ac:dyDescent="0.25">
      <c r="A30" t="s">
        <v>0</v>
      </c>
      <c r="B30" s="22">
        <v>19</v>
      </c>
      <c r="C30" s="22">
        <v>2</v>
      </c>
      <c r="D30" s="22"/>
      <c r="E30" s="22">
        <v>5</v>
      </c>
      <c r="F30" s="22">
        <v>26</v>
      </c>
    </row>
    <row r="31" spans="1:6" x14ac:dyDescent="0.25">
      <c r="A31" t="s">
        <v>299</v>
      </c>
      <c r="B31" s="22">
        <v>13</v>
      </c>
      <c r="C31" s="22">
        <v>1</v>
      </c>
      <c r="D31" s="22"/>
      <c r="E31" s="22">
        <v>3</v>
      </c>
      <c r="F31" s="22">
        <v>17</v>
      </c>
    </row>
    <row r="32" spans="1:6" x14ac:dyDescent="0.25">
      <c r="A32" t="s">
        <v>144</v>
      </c>
      <c r="B32" s="22">
        <v>13</v>
      </c>
      <c r="C32" s="22">
        <v>3</v>
      </c>
      <c r="D32" s="22"/>
      <c r="E32" s="22">
        <v>7</v>
      </c>
      <c r="F32" s="22">
        <v>23</v>
      </c>
    </row>
    <row r="33" spans="1:6" x14ac:dyDescent="0.25">
      <c r="A33" t="s">
        <v>35</v>
      </c>
      <c r="B33" s="22">
        <v>12</v>
      </c>
      <c r="C33" s="22">
        <v>1</v>
      </c>
      <c r="D33" s="22">
        <v>1</v>
      </c>
      <c r="E33" s="22">
        <v>7</v>
      </c>
      <c r="F33" s="22">
        <v>21</v>
      </c>
    </row>
    <row r="34" spans="1:6" x14ac:dyDescent="0.25">
      <c r="A34" t="s">
        <v>195</v>
      </c>
      <c r="B34" s="22">
        <v>9</v>
      </c>
      <c r="C34" s="22">
        <v>1</v>
      </c>
      <c r="D34" s="22">
        <v>1</v>
      </c>
      <c r="E34" s="22">
        <v>7</v>
      </c>
      <c r="F34" s="22">
        <v>18</v>
      </c>
    </row>
    <row r="35" spans="1:6" x14ac:dyDescent="0.25">
      <c r="A35" t="s">
        <v>211</v>
      </c>
      <c r="B35" s="22">
        <v>9</v>
      </c>
      <c r="C35" s="22">
        <v>6</v>
      </c>
      <c r="D35" s="22"/>
      <c r="E35" s="22">
        <v>7</v>
      </c>
      <c r="F35" s="22">
        <v>22</v>
      </c>
    </row>
    <row r="36" spans="1:6" x14ac:dyDescent="0.25">
      <c r="A36" t="s">
        <v>172</v>
      </c>
      <c r="B36" s="22">
        <v>7</v>
      </c>
      <c r="C36" s="22"/>
      <c r="D36" s="22"/>
      <c r="E36" s="22">
        <v>3</v>
      </c>
      <c r="F36" s="22">
        <v>10</v>
      </c>
    </row>
    <row r="37" spans="1:6" x14ac:dyDescent="0.25">
      <c r="A37" t="s">
        <v>236</v>
      </c>
      <c r="B37" s="22">
        <v>6</v>
      </c>
      <c r="C37" s="22"/>
      <c r="D37" s="22"/>
      <c r="E37" s="22">
        <v>5</v>
      </c>
      <c r="F37" s="22">
        <v>11</v>
      </c>
    </row>
    <row r="38" spans="1:6" x14ac:dyDescent="0.25">
      <c r="A38" t="s">
        <v>100</v>
      </c>
      <c r="B38" s="22">
        <v>5</v>
      </c>
      <c r="C38" s="22">
        <v>3</v>
      </c>
      <c r="D38" s="22"/>
      <c r="E38" s="22">
        <v>3</v>
      </c>
      <c r="F38" s="22">
        <v>11</v>
      </c>
    </row>
    <row r="39" spans="1:6" x14ac:dyDescent="0.25">
      <c r="A39" t="s">
        <v>321</v>
      </c>
      <c r="B39" s="22">
        <v>4</v>
      </c>
      <c r="C39" s="22">
        <v>5</v>
      </c>
      <c r="D39" s="22">
        <v>1</v>
      </c>
      <c r="E39" s="22">
        <v>2</v>
      </c>
      <c r="F39" s="22">
        <v>12</v>
      </c>
    </row>
    <row r="40" spans="1:6" x14ac:dyDescent="0.25">
      <c r="A40" t="s">
        <v>60</v>
      </c>
      <c r="B40" s="22">
        <v>3</v>
      </c>
      <c r="C40" s="22"/>
      <c r="D40" s="22"/>
      <c r="E40" s="22">
        <v>6</v>
      </c>
      <c r="F40" s="22">
        <v>9</v>
      </c>
    </row>
    <row r="41" spans="1:6" x14ac:dyDescent="0.25">
      <c r="A41" t="s">
        <v>284</v>
      </c>
      <c r="B41" s="22">
        <v>3</v>
      </c>
      <c r="C41" s="22">
        <v>2</v>
      </c>
      <c r="D41" s="22">
        <v>2</v>
      </c>
      <c r="E41" s="22">
        <v>4</v>
      </c>
      <c r="F41" s="22">
        <v>11</v>
      </c>
    </row>
    <row r="42" spans="1:6" x14ac:dyDescent="0.25">
      <c r="A42" t="s">
        <v>185</v>
      </c>
      <c r="B42" s="22">
        <v>2</v>
      </c>
      <c r="C42" s="22">
        <v>2</v>
      </c>
      <c r="D42" s="22"/>
      <c r="E42" s="22">
        <v>1</v>
      </c>
      <c r="F42" s="22">
        <v>5</v>
      </c>
    </row>
    <row r="43" spans="1:6" x14ac:dyDescent="0.25">
      <c r="A43" t="s">
        <v>376</v>
      </c>
      <c r="B43" s="22">
        <v>189</v>
      </c>
      <c r="C43" s="22">
        <v>26</v>
      </c>
      <c r="D43" s="22">
        <v>6</v>
      </c>
      <c r="E43" s="22">
        <v>68</v>
      </c>
      <c r="F43" s="22">
        <v>289</v>
      </c>
    </row>
  </sheetData>
  <pageMargins left="0.7" right="0.7" top="0.75" bottom="0.75" header="0.3" footer="0.3"/>
  <pageSetup paperSize="9" orientation="portrait" verticalDpi="0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BC79840-3896-414D-B46A-99D3E66892A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PM10</vt:lpstr>
      <vt:lpstr>5.1</vt:lpstr>
      <vt:lpstr>5.2</vt:lpstr>
      <vt:lpstr>5.3</vt:lpstr>
      <vt:lpstr>5.4</vt:lpstr>
      <vt:lpstr>5.4 tabele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Czechumska</dc:creator>
  <cp:lastModifiedBy>Marzena Czechumska</cp:lastModifiedBy>
  <dcterms:created xsi:type="dcterms:W3CDTF">2018-11-27T20:06:54Z</dcterms:created>
  <dcterms:modified xsi:type="dcterms:W3CDTF">2018-12-28T13:16:28Z</dcterms:modified>
</cp:coreProperties>
</file>